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con_c_mgr_ent_ind" sheetId="1" r:id="rId4"/>
    <sheet state="hidden" name="con_c_mgr_ent_ind (2)" sheetId="2" r:id="rId5"/>
    <sheet state="hidden" name="Hoja1" sheetId="3" r:id="rId6"/>
    <sheet state="visible" name="Eje 1" sheetId="4" r:id="rId7"/>
    <sheet state="hidden" name="MP-MR" sheetId="5" r:id="rId8"/>
    <sheet state="hidden" name="Hoja3" sheetId="6" r:id="rId9"/>
    <sheet state="hidden" name="pilar1" sheetId="7" r:id="rId10"/>
  </sheets>
  <definedNames>
    <definedName name="con_c_mgr_ent_ind">con_c_mgr_ent_ind!$A$1:$AA$696</definedName>
    <definedName localSheetId="1" name="con_c_mgr_ent_ind">'con_c_mgr_ent_ind (2)'!$A$1:$AA$696</definedName>
    <definedName hidden="1" localSheetId="0" name="_xlnm._FilterDatabase">con_c_mgr_ent_ind!$A$1:$AA$696</definedName>
    <definedName hidden="1" localSheetId="1" name="_xlnm._FilterDatabase">'con_c_mgr_ent_ind (2)'!$A$1:$AA$696</definedName>
    <definedName hidden="1" localSheetId="4" name="_xlnm._FilterDatabase">'MP-MR'!$B$1:$G$972</definedName>
  </definedNames>
  <calcPr/>
  <pivotCaches>
    <pivotCache cacheId="0" r:id="rId11"/>
  </pivotCaches>
</workbook>
</file>

<file path=xl/sharedStrings.xml><?xml version="1.0" encoding="utf-8"?>
<sst xmlns="http://schemas.openxmlformats.org/spreadsheetml/2006/main" count="14536" uniqueCount="1934">
  <si>
    <t>codigo_componente_n1</t>
  </si>
  <si>
    <t>nombre_componente_n1</t>
  </si>
  <si>
    <t>codigo_componente_n2</t>
  </si>
  <si>
    <t>nombre_componente_n2</t>
  </si>
  <si>
    <t>codigo_proyecto_pri</t>
  </si>
  <si>
    <t>nombre_proyecto_pri</t>
  </si>
  <si>
    <t>codigo_mgr</t>
  </si>
  <si>
    <t>nombre_mgr</t>
  </si>
  <si>
    <t>avancevigencia</t>
  </si>
  <si>
    <t>avancetranscurrido</t>
  </si>
  <si>
    <t>avanceplan</t>
  </si>
  <si>
    <t>ind_codigo_indicador</t>
  </si>
  <si>
    <t>ind_nombre_indicador</t>
  </si>
  <si>
    <t>tipo_agregacion</t>
  </si>
  <si>
    <t>ind_codigo_entidad</t>
  </si>
  <si>
    <t>nombenti_nva</t>
  </si>
  <si>
    <t>siglenti_nva</t>
  </si>
  <si>
    <t>2016_prog</t>
  </si>
  <si>
    <t>2016_ejec</t>
  </si>
  <si>
    <t>2017_prog</t>
  </si>
  <si>
    <t>2017_ejec</t>
  </si>
  <si>
    <t>2018_prog</t>
  </si>
  <si>
    <t>2018_ejec</t>
  </si>
  <si>
    <t>2019_prog</t>
  </si>
  <si>
    <t>2019_ejec</t>
  </si>
  <si>
    <t>2020_prog</t>
  </si>
  <si>
    <t>2020_ejec</t>
  </si>
  <si>
    <t>Pilar Igualdad de calidad de vida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</si>
  <si>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</si>
  <si>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</si>
  <si>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</si>
  <si>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Una estrategia Distrital de prevención y atención de la maternidad y la paternidad temprana diseñada</t>
  </si>
  <si>
    <t>Agrega</t>
  </si>
  <si>
    <t>Secretaría Distrital de Integración Social</t>
  </si>
  <si>
    <t>SDIS</t>
  </si>
  <si>
    <t>Desarrollo integral desde la gestación hasta la adolescencia</t>
  </si>
  <si>
    <t>Diseñar e implementar la Ruta Integral de Atenciones para niños, niñas y adolescentes</t>
  </si>
  <si>
    <t>Ruta integral de atención para niños, niñas y adolescentes diseñada e implementada</t>
  </si>
  <si>
    <t>76.241 cupos para atender niños y niñas de 0 a 5 años en el marco de la Ruta Integral de Atenciones</t>
  </si>
  <si>
    <t>Número de cupos para atender niños y niñas de 0 a 5 años en el marco de la Ruta Integral de Atenciones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</si>
  <si>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</si>
  <si>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Número de niños, niñas y adolescentes atendidos integralmente en el marco de la Ruta de Atención Integral de atenciones (RIA)</t>
  </si>
  <si>
    <t>Educación inicial de calidad en el marco de la ruta de atención integral a la primera infancia</t>
  </si>
  <si>
    <t>83.000 cupos para la atención integral de niños y niñas de 4 y 5 años</t>
  </si>
  <si>
    <t>Número de cupos para la atención integral de niños y niñas de 4 y 5 años</t>
  </si>
  <si>
    <t>Secretaría de Educación del Distrito</t>
  </si>
  <si>
    <t>SED</t>
  </si>
  <si>
    <t>Igualdad y autonomía para una Bogotá incluyente</t>
  </si>
  <si>
    <t>Bogotá te nutre</t>
  </si>
  <si>
    <t>Entregar el 100% de los apoyos alimentarios programados</t>
  </si>
  <si>
    <t>Porcentaje de apoyos alimentarios entregados</t>
  </si>
  <si>
    <t>Diseñar e implementar 1 estrategia de educación nutricional con enfoque familiar</t>
  </si>
  <si>
    <t>Estrategia de educación nutricional con enfoque familiar diseñada e implementada</t>
  </si>
  <si>
    <t>Diseñar e implementar un instrumento de validación de condiciones para identificar y priorizar personas en inseguridad alimentaria severa y moderada</t>
  </si>
  <si>
    <t>Instrumento de validación de condiciones para identificar y priorizar personas en inseguridad alimentaria severa y moderada diseñado e implementado</t>
  </si>
  <si>
    <t>Capacitar 35.000 familias en educación nutricional</t>
  </si>
  <si>
    <t>Número de familias capacitadas en educación nutricional</t>
  </si>
  <si>
    <t>Identificar 50.000 personas en inseguridad alimentaria severa y moderada mediante el instrumento de validación de condiciones</t>
  </si>
  <si>
    <t>Número de personas identificadas en inseguridad alimentaria</t>
  </si>
  <si>
    <t>Distrito Diverso</t>
  </si>
  <si>
    <t>60% sectores distritales que incorporan acciones para la ejecución de la PPLGBTI</t>
  </si>
  <si>
    <t>Porcentaje de sectores que incorporan acciones para la ejecución de a PPLGBTI</t>
  </si>
  <si>
    <t>Secretaría Distrital de Planeación</t>
  </si>
  <si>
    <t>SDP</t>
  </si>
  <si>
    <t>Implementar una (1) Campaña de cambio cultural para la trasformación de representaciones sociales discriminatorias hacia las personas de los sectores LGBTI</t>
  </si>
  <si>
    <t>Campaña de cambio cultural por cuatrienio implementada</t>
  </si>
  <si>
    <t>Atender 13.000 personas de los sectores LGBTI</t>
  </si>
  <si>
    <t>Número personas de los sectores LGBTI atendidas</t>
  </si>
  <si>
    <t>Envejecimiento digno, activo y feliz</t>
  </si>
  <si>
    <t>Entregar a 90.318 personas mayores en situación de vulnerabilidad socioeconómica apoyos económicos</t>
  </si>
  <si>
    <t>Número de personas mayores en situación de vulnerabilidad socioeconómica con apoyos económicos</t>
  </si>
  <si>
    <t>Atender integralmente en el servicio centros día a 15.000 personas mayores en fragilidad social en la ciudad de Bogotá</t>
  </si>
  <si>
    <t>Número de personas mayores en fragilidad social, atendidas integralmente en los Centros Día de Bogotá</t>
  </si>
  <si>
    <t>Disponer de 1.940 cupos en centros de protección social para atender a las personas mayores con dependencia severa o moderada en vulnerabilidad social</t>
  </si>
  <si>
    <t>Número de cupos para atender a las personas mayores con dependencia severa o moderada en vulnerabilidad social</t>
  </si>
  <si>
    <t>Disponer 250 cupos en el servicio centro noche para la atención por noche de personas mayores en situación de vulnerabilidad asociada a la falta de lugar estable para dormir</t>
  </si>
  <si>
    <t>Número de cupos para la atención por noche de personas mayores en situación de vulnerabilidad asociada a la falta de lugar estable para dormir</t>
  </si>
  <si>
    <t>Disponer 500 cupos para la cualificación de cuidadoras y cuidadores de personas mayores en el Distrito Capital</t>
  </si>
  <si>
    <t>Número de cupos para la cualificación de cuidadoras y cuidadores de personas mayores en el Distrito Capital</t>
  </si>
  <si>
    <t>Implementar un (1) sistema de seguimiento y monitoreo de la PPSEV</t>
  </si>
  <si>
    <t>Sistema de seguimiento y monitoreo de la PPSEV implementado</t>
  </si>
  <si>
    <t>Por una ciudad incluyente y sin barreras</t>
  </si>
  <si>
    <t>Atender 3.289 personas con discapacidad en centros crecer, centros de protección, centro renacer y centros integrarte</t>
  </si>
  <si>
    <t>Número de personas con discapacidad atendidas en centros crecer, centros de protección, centro renacer y centros integrarte</t>
  </si>
  <si>
    <t>Vincular a 1500 servidores públicos en procesos de competencias para la atención inclusiva a personas con discapacidad</t>
  </si>
  <si>
    <t>Número de servidores públicos en procesos de competencias para la atención inclusiva a personas con discapacidad</t>
  </si>
  <si>
    <t>Construir la línea base de percepción de barreras actitudinales y sistema de seguimiento</t>
  </si>
  <si>
    <t>Línea base de percepción de barreras actitudinales y un sistema de seguimiento</t>
  </si>
  <si>
    <t>Prevención y atención social integral para el abordaje del fenómeno de la habitabilidad en calle</t>
  </si>
  <si>
    <t>Atender 11.897 Ciudadanos Habitantes de Calle por año en calle y en centros de la SDIS</t>
  </si>
  <si>
    <t>Número de ciudadanos habitantes de calle únicos atendidos en calle y en centros de la SDIS</t>
  </si>
  <si>
    <t>Una ciudad para las familias</t>
  </si>
  <si>
    <t>Diseñar e implementar una (1) estrategia comunicativa masiva de ciudad para la prevención de la violencia intrafamiliar</t>
  </si>
  <si>
    <t>Estrategia comunicativa implementada</t>
  </si>
  <si>
    <t>Orientar 12.000 personas en procesos de prevención de la violencia intrafamiliar, atendidas por los servicios sociales de la SDIS</t>
  </si>
  <si>
    <t>Número de personas orientadas en procesos de prevención de la violencia intrafamiliar, atendidas en los servicios sociales de la SDIS</t>
  </si>
  <si>
    <t>Capacitar 15.000 funcionarios y funcionarias de las entidades distritales y personas de la Sociedad Civil para la atención integral y la prevención de violencia intrafamiliar y delito sexual</t>
  </si>
  <si>
    <t>Número de funcionarios y funcionarias de las entidades distritales y personas de la Sociedad Civil formados para la atención integral y la prevención de violencia intrafamiliar y delito sexual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</si>
  <si>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</si>
  <si>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</si>
  <si>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</si>
  <si>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Porcentaje de hogares comunitarios, FAMIS y sustitutos del ICBF notificados, que reciben las tarifas diferenciales de servicios públicos, contenidas en el artículo 214 de la Ley 1753 de 2015 y el acuerdo 325 de 2008</t>
  </si>
  <si>
    <t>Secretaría Distrital del Hábitat</t>
  </si>
  <si>
    <t>SDHT</t>
  </si>
  <si>
    <t>Incentivar y promover el cumplimiento de la norma de sismo resistencia y el reforzamiento estructural</t>
  </si>
  <si>
    <t>Número de eventos realizados para incentivar y promover el cumplimiento de normas Sismo resistente en el Distrito Capital</t>
  </si>
  <si>
    <t>Instituto Distrital de Gestión de Riesgos y Cambio Climático</t>
  </si>
  <si>
    <t>IDIGER</t>
  </si>
  <si>
    <t>Formular una política de reasentamiento</t>
  </si>
  <si>
    <t>Una política de reasentamiento formulada</t>
  </si>
  <si>
    <t>Atender al 100% de la población afectada por emergencias y desastres con respuesta integral y coordinada del SDGR - CC</t>
  </si>
  <si>
    <t>Porcentaje de la población afectada por emergencias y desastres con respuesta integral atendidas</t>
  </si>
  <si>
    <t>Construcción de 16 obras de mitigación</t>
  </si>
  <si>
    <t>Número de obras de mitigación construidas</t>
  </si>
  <si>
    <t>Reasentar a 4.286 familias localizadas en zonas de riesgo no mitigable (286 a cargo del IDIGER)</t>
  </si>
  <si>
    <t>Número de familias reasentadas definitivamente</t>
  </si>
  <si>
    <t>Caja de Vivienda Popular</t>
  </si>
  <si>
    <t>CVP</t>
  </si>
  <si>
    <t>Desarrollo integral para la felicidad y el ejercicio de la ciudadanía</t>
  </si>
  <si>
    <t>Calles Alternativas</t>
  </si>
  <si>
    <t>23.685 niños, niñas, adolescentes y jóvenes en situación de vida de y en calle, se vinculan a la oferta del IDIPRON</t>
  </si>
  <si>
    <t>Número de niños, niñas, adolescentes y jóvenes en situación de vida y en calle vinculados</t>
  </si>
  <si>
    <t>Instituto Distrital para la Protección de la Niñez y la Juventud</t>
  </si>
  <si>
    <t>IDIPRON</t>
  </si>
  <si>
    <t>900 niños, niñas, adolescentes en riesgo de explotación sexual comercial se vinculan a la oferta del IDIPRON</t>
  </si>
  <si>
    <t>Número niños, niñas, adolescentes en riesgo de explotación sexual comercial vinculados</t>
  </si>
  <si>
    <t>Atender el 100% de niñas, niños y adolescentes victimas de explotación sexual y comercial, que reciba el IDIPRON (estimado en 130 NNA)</t>
  </si>
  <si>
    <t>Porcentaje de niñas, niños y adolescentes en riesgo o víctimas de explotación sexual comercial que se vinculan a la oferta del IDIPRON</t>
  </si>
  <si>
    <t>1.440 niños, niñas y adolescentes en riesgo de estar en conflicto con la ley se vinculan a la oferta preventiva del IDIPRON</t>
  </si>
  <si>
    <t>Número de niños, niñas y adolescentes en riesgo de estar en conflicto con la ley que se vinculan a la oferta preventiva del IDIPRON</t>
  </si>
  <si>
    <t>Distrito joven</t>
  </si>
  <si>
    <t>Diseñar e implementar una (1) ruta de prevención para jóvenes</t>
  </si>
  <si>
    <t>Ruta de prevención diseñada e implementada</t>
  </si>
  <si>
    <t>Integrar 30 organizaciones públicas y privadas a la Ruta de Oportunidades para Jóvenes (ROJ)</t>
  </si>
  <si>
    <t>Número de organizaciones públicas y privadas integradas en la ruta de oportunidades juveniles (ROJ)</t>
  </si>
  <si>
    <t>Formular e implementar la Política Pública de Juventud 2017 - 2027</t>
  </si>
  <si>
    <t>Política Pública de Juventud 2017 - 2027 implementada</t>
  </si>
  <si>
    <t>306 jóvenes del IDIPRON serán guías de cultura ciudadana durante el cuatrienio</t>
  </si>
  <si>
    <t>Número de jóvenes del IDIPRON guías de cultura ciudadana</t>
  </si>
  <si>
    <t>9.060 jóvenes con vulneración de derechos aceptan la oferta distrital de competencias laborales</t>
  </si>
  <si>
    <t>Número de jóvenes con vulneración de derechos que aceptan oferta de competencias laborales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</si>
  <si>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</si>
  <si>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</si>
  <si>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</si>
  <si>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Número de Instituciones Educativas Distritales con talento humano, maestros, maestras y directivos docentes apoyando el procesos enseñanza-aprendizaje de la ciudad</t>
  </si>
  <si>
    <t>11.492 docentes y directivos docentes participando en los diferentes programas de formación desarrollados en el marco de la Red de Innovación del Maestro</t>
  </si>
  <si>
    <t>Número de docentes y directivos docentes con programas de formación desarrollados en el marco de la Red de Innovación del Maestro</t>
  </si>
  <si>
    <t>3 Centros de Innovación que dinamizan las estrategias y procesos de la Red de Innovación del Maestro</t>
  </si>
  <si>
    <t>Número de Centros de Innovación de la Red de Innovación del Maestro</t>
  </si>
  <si>
    <t>No agrega</t>
  </si>
  <si>
    <t>Instituto para la Investigación Educativa y el Desarrollo Pedagógico</t>
  </si>
  <si>
    <t>IDEP</t>
  </si>
  <si>
    <t>Desarrollo integral de la educación media</t>
  </si>
  <si>
    <t>270 IED desarrollando procesos de fortalecimiento de competencias básicas, técnicas y tecnológicas de los estudiantes de educación media</t>
  </si>
  <si>
    <t>Número IED con procesos de fortalecimiento de la educación media desarrollados</t>
  </si>
  <si>
    <t>Fortalecimiento institucional desde la gestión pedagógica</t>
  </si>
  <si>
    <t>Sistema de seguimiento a la política educativa distrital en los contextos escolares ajustado e implementado</t>
  </si>
  <si>
    <t>Número de sistemas de seguimiento a la política educativa distrital en los contextos escolares ajustado e implementado</t>
  </si>
  <si>
    <t>100% de IED desarrollando el proyecto de uso y apropiación de TIC</t>
  </si>
  <si>
    <t>Porcentaje de las IED que desarrollan el proyecto de uso y apropiación de TIC</t>
  </si>
  <si>
    <t>100% IED acompañadas en la implementación del modelo de atención educativa diferencial</t>
  </si>
  <si>
    <t>Porcentaje IED acompañadas en la implementación del modelo de atención educativa diferencial</t>
  </si>
  <si>
    <t>100% de IED acompañadas en el fortalecimiento de su currículo para transformación de sus prácticas de aula</t>
  </si>
  <si>
    <t>Porcentaje de IED acompañadas en el fortalecimiento de su currículo</t>
  </si>
  <si>
    <t>100% de IED que ejecutan el nuevo Plan de Lectura y Escritura del Distrito</t>
  </si>
  <si>
    <t>Porcentaje de IED con el nuevo Plan de Lectura y Escritura ejecutado</t>
  </si>
  <si>
    <t>10% de estudiantes de grado 11 del sector oficial en nivel B1 o superior de inglés como segunda lengua</t>
  </si>
  <si>
    <t>Porcentaje de estudiantes de grado 11 del sector oficial en nivel B1 o superior de inglés como segunda lengua</t>
  </si>
  <si>
    <t>Sistema integral de evaluación y acreditación de la calidad de la educación en Bogotá en operación</t>
  </si>
  <si>
    <t>Sistema integral de evaluación y acreditación de la calidad de la educación operando</t>
  </si>
  <si>
    <t>Construir una línea de base del número de estudiantes con trastornos de aprendizaje pertenecientes al Sistema Educativo Oficial en articulación con las estrategias establecidas con el sector salud</t>
  </si>
  <si>
    <t>Líneas base de la identificación de estudiantes con trastornos de aprendizaje dentro del Sistema Oficial construidas en articulación con las estrategias establecidas con el sector salud</t>
  </si>
  <si>
    <t>Uso del tiempo escolar y jornada única</t>
  </si>
  <si>
    <t>30% de matrícula oficial en jornada única</t>
  </si>
  <si>
    <t>Porcentaje de matrícula oficial en jornada única</t>
  </si>
  <si>
    <t>35% de matrícula oficial en actividades de uso del tiempo escolar</t>
  </si>
  <si>
    <t>Porcentaje de matrícula oficial en actividades de uso del tiempo escolar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</si>
  <si>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</si>
  <si>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</si>
  <si>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</si>
  <si>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Número de niños, niñas, adolescentes y adultos desescolarizados que se logran matricular en el sistema educativo, a través de estrategias de búsqueda activa</t>
  </si>
  <si>
    <t>14.449 estudiantes en extra-edad que se atienden en el sistema educativo mediante modelos flexibles y estrategias semiescolarizadas</t>
  </si>
  <si>
    <t>Número de estudiantes en extra-edad en el sistema educativo atendidos</t>
  </si>
  <si>
    <t>37 Instituciones Educativas Distritales que se operan mediante administración del servicio educativo</t>
  </si>
  <si>
    <t>Número de IED con administración del servicio educativo operando</t>
  </si>
  <si>
    <t>100% de estudiantes de IED beneficiados con alimentación escolar</t>
  </si>
  <si>
    <t>Porcentaje de estudiantes de IED con alimentación escolar</t>
  </si>
  <si>
    <t>20 localidades acompañadas en la implementación y seguimiento de planes de cobertura educativa (acceso y permanencia escolar)</t>
  </si>
  <si>
    <t>Número de localidades con planes de cobertura educativa implementados y con seguimiento</t>
  </si>
  <si>
    <t>100% de implementación de la Ruta del Acceso y la Permanencia Escolar</t>
  </si>
  <si>
    <t>Porcentaje de implementación de la Ruta del Acceso y la Permanencia Escolar</t>
  </si>
  <si>
    <t>13.000 nuevos adultos atendidos a través de estrategias de alfabetización</t>
  </si>
  <si>
    <t>Número de nuevos adultos atendidos a través de estrategias de alfabetización</t>
  </si>
  <si>
    <t>Ambientes de aprendizaje para la vida</t>
  </si>
  <si>
    <t>30 colegios nuevos correspondientes a: 3 en ejecución, 5 en diseño y 22 en gestión de predios</t>
  </si>
  <si>
    <t>Número de colegios nuevos</t>
  </si>
  <si>
    <t>32 colegios oficiales con restituciones, terminaciones o ampliaciones</t>
  </si>
  <si>
    <t>Número de colegios oficiales con restituciones, terminaciones o ampliaciones</t>
  </si>
  <si>
    <t>376 colegios para el proceso de enseñanza - aprendizaje operando</t>
  </si>
  <si>
    <t>Colegios para el proceso de enseñanza - aprendizaje operando</t>
  </si>
  <si>
    <t>300 sedes de IED con mejoramientos de infraestructura</t>
  </si>
  <si>
    <t>Número de sedes de IED con mejoramientos de infraestructura</t>
  </si>
  <si>
    <t>Acceso con calidad a la educación superior</t>
  </si>
  <si>
    <t>Promover 35.000 cupos para el acceso a la educación superior</t>
  </si>
  <si>
    <t>Número de cupos en educación superior promovidos</t>
  </si>
  <si>
    <t>Universidad Distrital Francisco José de Caldas</t>
  </si>
  <si>
    <t>UD-FJC</t>
  </si>
  <si>
    <t>1000 estudiantes participantes del piloto de educación virtual y blended learning en el marco del programa acceso con calidad a la educación superior</t>
  </si>
  <si>
    <t>Número de estudiantes participantes del piloto de educación virtual y blended learning en el marco del programa acceso con calidad a la educación superior</t>
  </si>
  <si>
    <t>Crear el Subsistema de Educación Superior en la ciudad, con un enfoque de avance en la Innovación, la Ciencia y la Tecnología</t>
  </si>
  <si>
    <t>Número de subsistemas de Educación Superior creados</t>
  </si>
  <si>
    <t>Diseño y puesta en marcha de un esquema de aseguramiento de las Instituciones de Formación para el Trabajo y el Desarrollo Humano</t>
  </si>
  <si>
    <t>Número de esquemas de aseguramiento de las Instituciones de Formación para el Trabajo y el Desarrollo Humano operando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</si>
  <si>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</si>
  <si>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</si>
  <si>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</si>
  <si>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Nuevo modelo de atención en salud diseñado y operando</t>
  </si>
  <si>
    <t>Secretaría Distrital de Salud / Fondo Financiero Distrital de Salud</t>
  </si>
  <si>
    <t>SDS/FFDS</t>
  </si>
  <si>
    <t>Garantizar la atención y mejorar el acceso a los servicios a más de 1.500.000 habitantes de Bogotá D.C. con el nuevo modelo de atención integral</t>
  </si>
  <si>
    <t>Número de habitantes de Bogotá atendidos con el nuevo modelo de atención integral</t>
  </si>
  <si>
    <t>Aumentar al 30% la cobertura en detección temprana de alteraciones relacionadas con condiciones crónicas, (Cardiovascular, Diabetes, EPOC, Cáncer)</t>
  </si>
  <si>
    <t>Porcentaje de cobertura en detección temprana de alteraciones relacionadas con condiciones crónicas incrementadas</t>
  </si>
  <si>
    <t>Aumentar en un 15% las personas que tienen prácticas adecuadas de cuidado y auto cuidado en Salud Oral</t>
  </si>
  <si>
    <t>Porcentaje de personas que incrementan sus prácticas adecuadas de cuidado y auto cuidado en Salud Oral en un 15%</t>
  </si>
  <si>
    <t>Diseñar e implementar un programa de detección temprana de la enfermedad de alzhéimer en Adultos Mayores</t>
  </si>
  <si>
    <t>Programa diseñado e implementado de detección temprana de la enfermedad de Alzhéimer en adultos</t>
  </si>
  <si>
    <t>Garantizar el 100% de la atención integral de prestación de servicios demandados en salud mental en las cuatros subredes integradas de servicio de salud de acuerdo a la Ley 1616 de 2013, dentro de los servicios demandados</t>
  </si>
  <si>
    <t>Porcentaje de personas atendidas integralmente en salud mental en las cuatro subredes integradas de servicios de salud dentro de las que lo demandan</t>
  </si>
  <si>
    <t>Realizar acciones encaminadas a disminuir el porcentaje de abortos ilegales</t>
  </si>
  <si>
    <t>Porcentaje de avance de acciones encaminadas a disminuir los abortos ilegales</t>
  </si>
  <si>
    <t>Realizar estudio de costo efectividad de la vacuna del meningococo para población en riesgo e incorporar al PAI Distrital de manera progresiva en los próximos 4 años de vacuna contra meningococo para población en riesgo</t>
  </si>
  <si>
    <t>Estudio realizado</t>
  </si>
  <si>
    <t>Diseñar un plan y poner en marcha las estrategias para lograr en un plazo máximo de 10 años el saneamiento de las deudas y la capitalización de la EPS Capital Salud</t>
  </si>
  <si>
    <t>Porcentaje del plan diseñado y en marcha</t>
  </si>
  <si>
    <t>Contar con el diseño, la operación completa y consolidada, el monitoreo y evaluación del nuevo esquema de aseguramiento automático</t>
  </si>
  <si>
    <t>Esquema de aseguramiento automático diseñado y operando</t>
  </si>
  <si>
    <t>Garantizar la continuidad de 1.291.158 afiliados al régimen subsidiado de salud y ampliar coberturas hasta alcanzar 1.334.667</t>
  </si>
  <si>
    <t>Número de afiliados al régimen subsidiado de salud con continuidad garantizada</t>
  </si>
  <si>
    <t>Número de afiliados al régimen subsidiados</t>
  </si>
  <si>
    <t>Garantizar la atención al 100% de la población pobre no asegurada (vinculados) que demande los servicios de salud y la prestación de los servicios de salud No POS-S</t>
  </si>
  <si>
    <t>Porcentaje de población pobre no asegurada con atención garantizada en servicios de salud y no POS-S</t>
  </si>
  <si>
    <t>Lograr y mantener coberturas de vacunación iguales o mayores al 95% en todos los biológicos del PAI</t>
  </si>
  <si>
    <t>Número de terceras dosis de polio aplicadas en población menor de un año / Población menor de un año</t>
  </si>
  <si>
    <t>Número de dosis aplicadas de Triple Viral en población de un año de edad / Población de un año de edad</t>
  </si>
  <si>
    <t>800 personas farmacodependientes, beneficiadas anualmente con programas de atención y tratamiento</t>
  </si>
  <si>
    <t>Número de personas farmacodependientes beneficiadas con programas de atención y tratamiento</t>
  </si>
  <si>
    <t>Investigación Científica e Innovación al servicio de la salud</t>
  </si>
  <si>
    <t>Incrementar en un 15% la tasa de donación de órganos actual</t>
  </si>
  <si>
    <t>Tasa de donación de órganos</t>
  </si>
  <si>
    <t>Incrementar en un 15% la tasa de trasplantes actual</t>
  </si>
  <si>
    <t>Tasa de trasplantes</t>
  </si>
  <si>
    <t>Crear 1 Instituto Distrital de Ciencia, Biotecnología e Innovación en Salud</t>
  </si>
  <si>
    <t>Instituto Distrital de Ciencia, Biotecnología e Innovación en Salud creado</t>
  </si>
  <si>
    <t>Consolidar 1 Centro Distrital de Educación e Investigación en Salud</t>
  </si>
  <si>
    <t>Centro Distrital de Educación e Investigación en Salud consolidado</t>
  </si>
  <si>
    <t>Propuesta para crear 1 Instituto Distrital para la Gestión de las Urgencias y emergencias y de la Atención Pre-Hospitalaria y domiciliaria en Bogotá</t>
  </si>
  <si>
    <t>Instituto Distrital para la Gestión de las Urgencias y emergencias y de la Atención Pre-Hospitalaria y domiciliaria en Bogotá creado</t>
  </si>
  <si>
    <t>Crear 1 Laboratorio Distrital y Regional de Salud Pública</t>
  </si>
  <si>
    <t>Laboratorio Distrital y Regional de Salud Pública creado</t>
  </si>
  <si>
    <t>Redes Integradas de Servicios de Salud - RISS</t>
  </si>
  <si>
    <t>Reducir en 20% el diferencial que ocurre en las localidades dónde se concentra el 70% de la morbilidad por trasmisibles</t>
  </si>
  <si>
    <t>Diferencial de la morbilidad por transmisibles reducido en un 20%</t>
  </si>
  <si>
    <t>Desarrollar las cuatro subredes integradas de servicios de salud</t>
  </si>
  <si>
    <t>Número de Subredes integradas de servicios de salud desarrolladas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</si>
  <si>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</si>
  <si>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</si>
  <si>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</si>
  <si>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Centros de Atención Prioritaria en Salud (CAPS) construidos</t>
  </si>
  <si>
    <t>Construir 4 centrales de urgencias (CEUS)</t>
  </si>
  <si>
    <t>Número de centrales de urgencias construidas</t>
  </si>
  <si>
    <t>Construir 2 instalaciones hospitalarias</t>
  </si>
  <si>
    <t>Instalaciones hospitalarias construidas</t>
  </si>
  <si>
    <t>Reponer 4 instalaciones hospitalarias incluyendo el Hospital de Usme</t>
  </si>
  <si>
    <t>Número de Instalaciones hospitalarias intervenidas</t>
  </si>
  <si>
    <t>Crear una plataforma tecnológica virtual</t>
  </si>
  <si>
    <t>Porcentaje de la plataforma tecnológica virtual creada</t>
  </si>
  <si>
    <t>Mejores oportunidades para el desarrollo a través de la cultura, la recreación y el deporte</t>
  </si>
  <si>
    <t>Formación para la transformación del ser</t>
  </si>
  <si>
    <t>Crear centros de perfeccionamiento deportivo que permitan la articulación entre las escuelas de formación deportiva y los programas de alto rendimiento</t>
  </si>
  <si>
    <t>Número de centros de perfeccionamiento creados</t>
  </si>
  <si>
    <t>Instituto Distrital de Recreación y Deporte</t>
  </si>
  <si>
    <t>IDRD</t>
  </si>
  <si>
    <t>Garantizar la asistencia técnica del IDRD a las escuelas de formación deportiva por los Fondos de Desarrollo Local</t>
  </si>
  <si>
    <t>Número de asistencias técnicas realizadas a los Fondos de Desarrollo Local por parte del IDRD en formulación y ejecución de proyectos de escuelas deportivas</t>
  </si>
  <si>
    <t>Realizar torneos interbarriales en 4 deportes</t>
  </si>
  <si>
    <t>Número de torneos interbarriales realizados</t>
  </si>
  <si>
    <t>Implementar el Sistema Distrital de Formación Artística y Cultural (SIDFAC)</t>
  </si>
  <si>
    <t>Número de Sistemas Distritales de Formación Artística y Cultural (SIDFAC), implementados</t>
  </si>
  <si>
    <t>Secretaría Distrital de Cultura, Recreación y Deporte</t>
  </si>
  <si>
    <t>SDCRD</t>
  </si>
  <si>
    <t>Realizar 634.250 atenciones a niños, niñas y adolescentes en el marco del programa Jornada Única y Tiempo Escolar durante el cuatrenio</t>
  </si>
  <si>
    <t>Número de atenciones a niños, niñas y adolescentes en el marco del programa jornada única y tiempo escolar</t>
  </si>
  <si>
    <t>Instituto Distrital del Patrimonio Cultural</t>
  </si>
  <si>
    <t>IDPC</t>
  </si>
  <si>
    <t>Orquesta Filarmónica de Bogotá</t>
  </si>
  <si>
    <t>OFB</t>
  </si>
  <si>
    <t>Instituto Distrital de las Artes</t>
  </si>
  <si>
    <t>IDARTES</t>
  </si>
  <si>
    <t>Realizar 81.000 atenciones a niños y niñas en el programa de Atención Integral a la Primera Infancia</t>
  </si>
  <si>
    <t>Número atenciones a niños y niñas atendidos en el programa de atención integral a la primera infancia</t>
  </si>
  <si>
    <t>Atender 4.343 formadores en las áreas de patrimonio, artes, recreación y deporte</t>
  </si>
  <si>
    <t>Número de formadores atendidos en las áreas de patrimonio, artes, recreación y deporte</t>
  </si>
  <si>
    <t>Profesionalización de 45 agentes del sector</t>
  </si>
  <si>
    <t>Número de agentes del sector profesionalizados</t>
  </si>
  <si>
    <t>Beneficiar anualmente 1.400 deportistas de alto rendimiento</t>
  </si>
  <si>
    <t>Número de deportistas de alto rendimiento beneficiados</t>
  </si>
  <si>
    <t>Realizar 20 procesos de investigación, sistematización y memoria</t>
  </si>
  <si>
    <t>Número de procesos de investigación, sistematización y memoria realizados</t>
  </si>
  <si>
    <t>Plan Distrital de lectura y escritura</t>
  </si>
  <si>
    <t>Aumentar en un 25% el número de libro disponibles en la red capital de bibliotecas públicas - Bibliored y otros espacios públicos de lectura</t>
  </si>
  <si>
    <t>Número de nuevos libros disponibles en la red capital de bibliotecas públicas - Bibliored y otros espacios públicos de lectura</t>
  </si>
  <si>
    <t>Incrementar en un 15% el número de asistencias a actividades de fomento y formación para la lectura y la escritura</t>
  </si>
  <si>
    <t>Número de asistencias a actividades de fomento y formación para la lectura y la escritura</t>
  </si>
  <si>
    <t>Aumentar a 95 los paraderos para Libros para Parques</t>
  </si>
  <si>
    <t>Número de Paraderos Para libros Para Parques - PPP</t>
  </si>
  <si>
    <t>Aumentar a 12 las biblioestaciones en Transmilenio</t>
  </si>
  <si>
    <t>Número de bibloestaciones en Transmilenio</t>
  </si>
  <si>
    <t>Poner en funcionamiento 9 puestos de lectura en plazas de mercado</t>
  </si>
  <si>
    <t>Número de puestos de lectura en plazas de mercado en funcionamiento</t>
  </si>
  <si>
    <t>Fortalecer 50 centros de desarrollo infantil ACUNAR y/o hogares comunitarios y/o núcleos de Familias en Acción, con programas de lectura</t>
  </si>
  <si>
    <t>Número de centros de desarrollo infantil ACUNAR y/o hogares comunitarios y/o núcleos de familias en acción, con programas de lectura</t>
  </si>
  <si>
    <t>Apoyar 50 bibliotecas comunitarias</t>
  </si>
  <si>
    <t>Número de bibliotecas comunitarias apoyadas</t>
  </si>
  <si>
    <t>Consolidar una biblioteca digital de Bogotá</t>
  </si>
  <si>
    <t>Número de bibliotecas digitales de Bogotá consolidadas</t>
  </si>
  <si>
    <t>Política de emprendimiento e industrias culturales y creativas</t>
  </si>
  <si>
    <t>Formular e implementar la política pública de emprendimiento y fomento a las industrias culturales y creativas</t>
  </si>
  <si>
    <t>Número de políticas públicas de emprendimiento e industrias culturales y creativas formuladas</t>
  </si>
  <si>
    <t>Fortalecer 4 iniciativas de clúster y valor compartido</t>
  </si>
  <si>
    <t>Número de iniciativas de clúster fortalecidas</t>
  </si>
  <si>
    <t>Crear el capítulo Bogotá en la cuenta satélite de cultura</t>
  </si>
  <si>
    <t>Número de capítulos de la cuenta satélite en cultura, creados</t>
  </si>
  <si>
    <t>Creación de 7 nuevos centros orquestales</t>
  </si>
  <si>
    <t>Número de centros orquestales creados</t>
  </si>
  <si>
    <t>Programa de estímulos</t>
  </si>
  <si>
    <t>Aumentar a 3.143 el número de estímulos entregados a agentes del sector</t>
  </si>
  <si>
    <t>Número estímulos otorgados a agentes del sector</t>
  </si>
  <si>
    <t>Fundación Gilberto Alzate Avendaño</t>
  </si>
  <si>
    <t>FUGA</t>
  </si>
  <si>
    <t>Aumentar a 400 los proyectos de organizaciones culturales, recreativas y deportivas apoyados</t>
  </si>
  <si>
    <t>Número de proyectos de organizaciones culturales, recreativas y deportivas apoyados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</si>
  <si>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</si>
  <si>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</si>
  <si>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</si>
  <si>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Estrategia de promoción de derechos de las mujeres dirigida a niñas, niños y adolescentes implementada</t>
  </si>
  <si>
    <t>Secretaría Distrital de la Mujer</t>
  </si>
  <si>
    <t>SDMJ</t>
  </si>
  <si>
    <t>Una campaña de promoción de cero tolerancia institucional y social a las violencias perpetradas contra niñas, adolescentes y jóvenes</t>
  </si>
  <si>
    <t>Número de campañas de promoción de cero tolerancia institucional y social a las violencias perpetradas contra niñas, adolescentes y jóvenes implementada</t>
  </si>
  <si>
    <t>Una campaña de promoción de nuevas identidades de género (masculinidades y feminidades) en ejecución</t>
  </si>
  <si>
    <t>Número de campañas de promoción de nuevas identidades de género (masculinidades y feminidades) en ejecución</t>
  </si>
  <si>
    <t>Mujeres protagonistas, activas y empoderadas</t>
  </si>
  <si>
    <t>Definir e implementar una estrategia para fortalecer el Consejo Consultivo de Mujeres de Bogotá y los comités operativos locales de mujeres</t>
  </si>
  <si>
    <t>Número de estrategias para fortalecer el Consejo Consultivo de Mujeres de Bogotá y los comités operativos locales de mujeres definida e implementada</t>
  </si>
  <si>
    <t>Vincular a 3.000 mujeres a la escuela de formación política de mujeres</t>
  </si>
  <si>
    <t>Número mujeres vinculadas a procesos de formación política</t>
  </si>
  <si>
    <t>Fortalecer 500 mujeres en instancias de participación de nivel distrital y local</t>
  </si>
  <si>
    <t>Número de mujeres fortalecidas en instancias de participación de nivel distrital y local</t>
  </si>
  <si>
    <t>22 Casas de Igualdad de Oportunidades en operación, incluyendo dos especializadas en la garantía de los derechos de las mujeres en ejercicio de prostitución</t>
  </si>
  <si>
    <t>Número de Casas de Igualdad de Oportunidades para las Mujeres y Casas de Todas para garantía de los derechos de las mujeres en ejercicio de prostitución en operación</t>
  </si>
  <si>
    <t>Número de orientaciones y asesorías jurídicas a mujeres víctimas de violencias a través de Casas de Igualdad de Oportunidades para las Mujeres</t>
  </si>
  <si>
    <t>Vincular 63.000 mujeres en su diversidad a procesos de promoción, reconocimiento y apropiación de sus derechos a través de las casas de igualdad de oportunidades para las mujeres</t>
  </si>
  <si>
    <t>Número de mujeres en su diversidad vinculadas a procesos de promoción, reconocimiento y apropiación de sus derechos a través de las casas de igualdad de oportunidades para las mujeres</t>
  </si>
  <si>
    <t>Realizar 30.000 orientaciones psicosociales que contribuyan al mejoramiento de la calidad de vida de las mujeres</t>
  </si>
  <si>
    <t>Número de orientaciones psicosociales realizadas</t>
  </si>
  <si>
    <t>Alcanzar 33.475 visitas a la página web del OMEG, durante el cuatrienio 2016 - 2020</t>
  </si>
  <si>
    <t>Número de visitas a la página web del OMEG durante el cuatrienio</t>
  </si>
  <si>
    <t>Formular e implementar un plan de igualdad de oportunidades para la equidad de género con un marco de ejecución de mediano plazo (2016-2030)</t>
  </si>
  <si>
    <t>Plan de Igualdad de Oportunidades para la Equidad de Género formulado e implementado</t>
  </si>
  <si>
    <t>Formular e implementar 13 planes sectoriales de Transversalización de la Igualdad de Género</t>
  </si>
  <si>
    <t>Número de Planes Sectoriales de Transversalización de la Igualdad de Género Formulados e implementados</t>
  </si>
  <si>
    <t>5400 personas en ejercicio de la prostitución participan en jornadas de derechos humanos, desarrollo personal y salud</t>
  </si>
  <si>
    <t>Número de personas en ejercicio de la prostitución participan en jornadas de derechos humanos, desarrollo personal y salud</t>
  </si>
  <si>
    <t>Un (1) documento de caracterización cualitativa y cuantitativa de las personas en ejercicio de prostitución, explotación sexual y trata de personas con fines de explotación sexual</t>
  </si>
  <si>
    <t>Documento de caracterización cualitativa y cuantitativa de las personas en ejercicio de prostitución, explotación sexual y trata de personas con fines de explotación sexual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</si>
  <si>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</si>
  <si>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Política Pública diseñada e implementada</t>
  </si>
  <si>
    <t>Pilar Democracia urbana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</si>
  <si>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</si>
  <si>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</si>
  <si>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</si>
  <si>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Línea base de separación en la fuente doméstica</t>
  </si>
  <si>
    <t>Unidad Administrativa Especial de Servicios Públicos</t>
  </si>
  <si>
    <t>UAESP</t>
  </si>
  <si>
    <t>Construir una (1) línea base para construcción de indicador de aprovechamiento de residuos</t>
  </si>
  <si>
    <t>Línea de base para construcción de indicador de aprovechamiento de residuos levantada</t>
  </si>
  <si>
    <t>Gestión para los servicios funerarios distritales</t>
  </si>
  <si>
    <t>26 servicios funerarios integrales prestados en los cementerios de propiedad del Distrito</t>
  </si>
  <si>
    <t>Número de servicios funerarios integrales prestados</t>
  </si>
  <si>
    <t>4.000 subsidios del servicio funerario entregados a población vulnerable de Bogotá</t>
  </si>
  <si>
    <t>Número de subsidios del servicio funerario entregados a población vulnerable de Bogotá</t>
  </si>
  <si>
    <t>Construir 3 parques lineales para recuperar el sistema hídrico en ríos, quebradas, humedales y/o embalses</t>
  </si>
  <si>
    <t>Número de parques lineales construidos para recuperar el sistema hídrico</t>
  </si>
  <si>
    <t>Empresa de Acueducto y Alcantarillado de Bogotá</t>
  </si>
  <si>
    <t>EAAB</t>
  </si>
  <si>
    <t>Adecuación del 100% de las redes de acueducto y alcantarillado asociadas a la infraestructura para la construcción del metro</t>
  </si>
  <si>
    <t>Porcentaje de las redes de acueducto y alcantarillado asociadas a la infraestructura para la construcción del metro adecuadas</t>
  </si>
  <si>
    <t>Tratar 446 millones de metros cúbicos de agua</t>
  </si>
  <si>
    <t>Volumen de agua tratada y suministrada a la red</t>
  </si>
  <si>
    <t>Avanzar 20% en la gestión del proyecto PTAR Canoas Fase I</t>
  </si>
  <si>
    <t>Porcentaje avance en la gestión de la PTAR</t>
  </si>
  <si>
    <t>Avanzar 70% en la construcción de la Estación Elevadora Canoas</t>
  </si>
  <si>
    <t>Porcentaje de avance de la Estación Elevadora Canoas - EEC</t>
  </si>
  <si>
    <t>Alcanzar el 100% del sistema de interceptores Río Bogotá</t>
  </si>
  <si>
    <t>Porcentaje de avance de interceptores</t>
  </si>
  <si>
    <t>Construir 91.81 km de redes de conducción, matrices y locales de acueducto</t>
  </si>
  <si>
    <t>Número de km de redes de acueducto construidas</t>
  </si>
  <si>
    <t>Construir 62,40 km de redes de alcantarillado sanitario</t>
  </si>
  <si>
    <t>Número de km de redes de alcantarillado sanitario construidas</t>
  </si>
  <si>
    <t>Construir y/o renovar 88 km de redes troncales, secundarias y locales de alcantarillado pluvial</t>
  </si>
  <si>
    <t>Número de km de redes de alcantarillado pluvial construidas y/o renovadas</t>
  </si>
  <si>
    <t>Continuidad del servicio de acueducto mayor o igual a 98%</t>
  </si>
  <si>
    <t>Índice de continuidad del servicio de acueducto</t>
  </si>
  <si>
    <t>Índice de reclamación operativa de alcantarillado menor igual a 0,30%</t>
  </si>
  <si>
    <t>Índice de reclamación operativa de alcantarillado</t>
  </si>
  <si>
    <t>Intervenciones integrales del hábitat</t>
  </si>
  <si>
    <t>Titular 10.000 predios</t>
  </si>
  <si>
    <t>Número de predios con títulos registrados</t>
  </si>
  <si>
    <t>Iniciar 150.000 viviendas en Bogotá</t>
  </si>
  <si>
    <t>Número de vivienda iniciadas en Bogotá</t>
  </si>
  <si>
    <t>Formular 10 proyectos de renovación urbana priorizados</t>
  </si>
  <si>
    <t>Número de proyectos integrales del hábitat formulados</t>
  </si>
  <si>
    <t>Empresa de Renovación y Desarrollo Urbano</t>
  </si>
  <si>
    <t>ERU</t>
  </si>
  <si>
    <t>Gestionar suelo para 8 manzanas para proyectos de renovación urbana</t>
  </si>
  <si>
    <t>Número de manzanas gestionadas para proyectos de renovación urbana</t>
  </si>
  <si>
    <t>Metrovivienda</t>
  </si>
  <si>
    <t>METROVIV</t>
  </si>
  <si>
    <t>Desarrollar el 100% de las intervenciones priorizadas de mejoramiento</t>
  </si>
  <si>
    <t>Porcentaje de intervenciones priorizadas de mejoramiento ejecutadas</t>
  </si>
  <si>
    <t>Brindar asistencia técnica a 81 prestadores de los servicios públicos de acueducto identificados</t>
  </si>
  <si>
    <t>Número de prestadores de los servicios públicos de acueducto con asistencia técnica</t>
  </si>
  <si>
    <t>Iniciar 60.000 viviendas VIS en Bogotá</t>
  </si>
  <si>
    <t>Número de vivienda VIS iniciadas en Bogotá</t>
  </si>
  <si>
    <t>Mejoramiento integral</t>
  </si>
  <si>
    <t>Crear un programa de asistencia técnica para mejoramiento de vivienda</t>
  </si>
  <si>
    <t>Programa de asistencia técnica para mejoramiento de vivienda creado</t>
  </si>
  <si>
    <t>Gestionar 10 intervenciones integrales de mejoramiento en los territorios priorizados</t>
  </si>
  <si>
    <t>Número de intervenciones integrales de mejoramiento gestionadas en territorios priorizados</t>
  </si>
  <si>
    <t>Recuperación, incorporación, vida urbana y control de la ilegalidad</t>
  </si>
  <si>
    <t>Monitorear el 100% de polígonos identificados de control y prevención, en áreas susceptibles de ocupación ilegal</t>
  </si>
  <si>
    <t>Porcentaje de polígonos identificados de control y prevención, monitoreados en áreas susceptibles de ocupación ilegal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</si>
  <si>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</si>
  <si>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</si>
  <si>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</si>
  <si>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Número de centros crecer construidos que cumplan con requerimientos de diseño universal</t>
  </si>
  <si>
    <t>Porcentaje de avance en la etapa de preconstrucción para un centro Crecer</t>
  </si>
  <si>
    <t>Realizar mantenimiento al menos al 60% de las unidades operativas de SDIS</t>
  </si>
  <si>
    <t>Porcentaje de unidades operativas de la SDIS con mantenimiento</t>
  </si>
  <si>
    <t>13 jardines infantiles construidos entre 2016 y 2019 que cumplan con los estándares arquitectónicos</t>
  </si>
  <si>
    <t>Número de jardines construidos que cumplan con los estándares arquitectónicos</t>
  </si>
  <si>
    <t>Porcentaje de avance en la etapa de preconstrucción para 13 jardínes infantiles</t>
  </si>
  <si>
    <t>Un Centro día (persona mayor) construido entre 2016 y 2019 que cumpla con requerimientos de diseño universal</t>
  </si>
  <si>
    <t>Número de centros día construidos que cumplan con requerimientos de diseño universal</t>
  </si>
  <si>
    <t>Porcentaje de avance en la etapa de preconstrucción para centros atención adulto mayor</t>
  </si>
  <si>
    <t>19 Unidades de Protección Integral con adecuación física y de conectividad</t>
  </si>
  <si>
    <t>Número de Unidades de Protección Integral con adecuación física y de conectividad</t>
  </si>
  <si>
    <t>2 sedes del IDIPRON intervenidas</t>
  </si>
  <si>
    <t>Número de espacios intervenidos</t>
  </si>
  <si>
    <t>Espacio público, derecho de todos</t>
  </si>
  <si>
    <t>Desarrollo integral y sostenible del espacio público</t>
  </si>
  <si>
    <t>Consolidar 1 (Un) Observatorio de Espacio Público</t>
  </si>
  <si>
    <t>Observatorio de Espacio público consolidado</t>
  </si>
  <si>
    <t>Departamento Administrativo de la Defensoría del Espacio Público</t>
  </si>
  <si>
    <t>DADEP</t>
  </si>
  <si>
    <t>Actualizar el Plan Maestro de Espacio Público</t>
  </si>
  <si>
    <t>Plan Maestro de Espacio Público actualizado</t>
  </si>
  <si>
    <t>Recuperar, revitalizar sostenible - 75 Kms de ejes viales de alto impacto peatonal y vehicular sostenibles</t>
  </si>
  <si>
    <t>Ejes viales de alto impacto peatonal y vehicular recuperados, revitalizados y sostenibles</t>
  </si>
  <si>
    <t>Recuperar 134 estaciones de Transmilenio</t>
  </si>
  <si>
    <t>Estaciones de Transmilenio recuperadas</t>
  </si>
  <si>
    <t>Recuperar 20 zonas de acceso</t>
  </si>
  <si>
    <t>Zonas de acceso de Transmilenio recuperadas</t>
  </si>
  <si>
    <t>Recuperar 500 predios de zonas verdes de cesión</t>
  </si>
  <si>
    <t>Número de predios de zonas verdes de cesión, en las localidades que presentan el mayor déficit de espacio público</t>
  </si>
  <si>
    <t>Gestión de infraestructura cultural y deportiva nueva, rehabilitada y recuperada</t>
  </si>
  <si>
    <t>Construcción o adecuación de 75 canchas sintéticas</t>
  </si>
  <si>
    <t>Número de canchas sintéticas construidas o adecuadas</t>
  </si>
  <si>
    <t>Gestionar la construcción de 5 equipamientos culturales, recreativos y deportivos</t>
  </si>
  <si>
    <t>Número de equipamientos culturales, recreativos y deportivos gestionados</t>
  </si>
  <si>
    <t>Mejorar 140 equipamientos culturales, recreativos y deportivos</t>
  </si>
  <si>
    <t>Número de equipamientos culturales, recreativos y deportivos mejorados</t>
  </si>
  <si>
    <t>Adquisición de siete predios en el parque zonal Hacienda Los Molinos, localidad Rafael Uribe Uribe</t>
  </si>
  <si>
    <t>Número de predios adquiridos</t>
  </si>
  <si>
    <t>Construcción y/o mejoramiento de 64 parques en todas las escalas, en los que se construirán cuatro xtreme parks</t>
  </si>
  <si>
    <t>Número de parques construidos y mejorados</t>
  </si>
  <si>
    <t>Recuperación del patrimonio material de la ciudad</t>
  </si>
  <si>
    <t>1.009 Bienes de Interés Cultural (BIC) intervenidos</t>
  </si>
  <si>
    <t>Número de bienes de interés cultural (BIC) intervenidos</t>
  </si>
  <si>
    <t>Formular el Plan Especial de Manejo y Protección del Centro</t>
  </si>
  <si>
    <t>Número de Planes Especiales de Manejo y Protección del centro formulados</t>
  </si>
  <si>
    <t>Sendero panorámico de los cerros orientales</t>
  </si>
  <si>
    <t>250.000 ciudadanos que recorren el sendero panorámico y los cerros orientales</t>
  </si>
  <si>
    <t>Número de ciudadanos que recorren el sendero panorámico y los cerros orientales</t>
  </si>
  <si>
    <t>Secretaría Distrital de Ambiente</t>
  </si>
  <si>
    <t>SDA</t>
  </si>
  <si>
    <t>Adecuar 15 km del sendero panorámico de los cerros orientales</t>
  </si>
  <si>
    <t>Número de km del sendero panorámico adecuados</t>
  </si>
  <si>
    <t>Mejor movilidad para todos</t>
  </si>
  <si>
    <t>Construcción y conservación de vías y calles completas para la ciudad</t>
  </si>
  <si>
    <t>Señalizar verticalmente el total de malla vial construida y conservada</t>
  </si>
  <si>
    <t>Número de señales verticales instaladas</t>
  </si>
  <si>
    <t>Secretaría Distrital de Movilidad</t>
  </si>
  <si>
    <t>SDM</t>
  </si>
  <si>
    <t>Demarcar el total de malla vial construida y conservada</t>
  </si>
  <si>
    <t>Número de km demarcados</t>
  </si>
  <si>
    <t>Construir 30 km de nueva malla vial</t>
  </si>
  <si>
    <t>Km de malla vial construida</t>
  </si>
  <si>
    <t>Instituto de Desarrollo Urbano</t>
  </si>
  <si>
    <t>IDU</t>
  </si>
  <si>
    <t>Conservar 750 km carril de malla vial arterial, troncal e intermedia y local (por donde circulan las rutas de Transmilenio troncal y zonal)</t>
  </si>
  <si>
    <t>Km-carril de malla vial arterial, troncal e intermedia local conservados</t>
  </si>
  <si>
    <t>Unidad Administrativa Especial de Rehabilitación y Mantenimiento Vial</t>
  </si>
  <si>
    <t>UAERMV</t>
  </si>
  <si>
    <t>Rehabilitar 20 km carril de malla vial rural</t>
  </si>
  <si>
    <t>Km/carril vial rural rehabilitados</t>
  </si>
  <si>
    <t>Mantener periódicamente de 50 km carril de malla vial rural</t>
  </si>
  <si>
    <t>Km/carril vial rural mantenidas</t>
  </si>
  <si>
    <t>Conservar y rehabilitar 1,083 km carril de la infraestructura vial local (por donde no circulan rutas de Transmilenio zonal)</t>
  </si>
  <si>
    <t>Malla vial local conservada y rehabilitada</t>
  </si>
  <si>
    <t>Gestión y control de la demanda de transporte</t>
  </si>
  <si>
    <t>Diseñar y poner en marcha el 100% de la política de estacionamientos</t>
  </si>
  <si>
    <t>Porcentaje de Política diseñada y puesta en marcha</t>
  </si>
  <si>
    <t>Implementar el 100% de la segunda fase - Sistema Inteligente de Transporte</t>
  </si>
  <si>
    <t>Porcentaje de implementación de la segunda fase del Sistema Inteligente de Transporte</t>
  </si>
  <si>
    <t>Diseñar e implementar de la segunda fase de semáforos inteligentes</t>
  </si>
  <si>
    <t>Porcentaje de implementación de la segunda fase de semáforos inteligentes</t>
  </si>
  <si>
    <t>Diseñar e implementar el 100% de la primera fase de Detección Electrónica de Infracciones (DEI)</t>
  </si>
  <si>
    <t>Porcentaje de diseño e implementación de la primera fase de Detección Electrónica de Infracciones (DEI)</t>
  </si>
  <si>
    <t>Peatones y bicicletas</t>
  </si>
  <si>
    <t>Diseñar e implementar en un 100% una estrategia integral para fomentar el uso de la bicicleta a nivel local y distrital</t>
  </si>
  <si>
    <t>Porcentaje de la estrategia integral para fomentar el uso de la bicicleta a nivel local y distrital implementada</t>
  </si>
  <si>
    <t>Habilitar 3,5 millones de m2 de espacio público</t>
  </si>
  <si>
    <t>M2 Espacio habilitado para peatones y bicicletas (alamedas, andenes, puentes peatonales, plazoletas)</t>
  </si>
  <si>
    <t>Construir 120 km de ciclorrutas en calzada y/o a nivel de andén</t>
  </si>
  <si>
    <t>Km de ciclorrutas construido en calzada y/o a nivel de andén</t>
  </si>
  <si>
    <t>Conservar 1,2 millones de m2 de espacio público</t>
  </si>
  <si>
    <t>M2 Espacio conservado para peatones y bicicletas (alamedas, andenes, puentes peatonales, plazoletas)</t>
  </si>
  <si>
    <t>Conservar 100 km de ciclorrutas</t>
  </si>
  <si>
    <t>Km de ciclorrutas conservados</t>
  </si>
  <si>
    <t>Implementar 1500 ciclo parqueaderos en la ciudad asociados al Transmilenio</t>
  </si>
  <si>
    <t>Número de ciclo parqueaderos construidos asociados a TM</t>
  </si>
  <si>
    <t>Empresa de Transporte del Tercer Milenio - Transmilenio S.A.</t>
  </si>
  <si>
    <t>TMSA</t>
  </si>
  <si>
    <t>Seguridad y comportamientos para la movilidad</t>
  </si>
  <si>
    <t>52 estrategias integrales de seguridad vial que incluyan Cultura Ciudadana implementadas en un punto, tramo o zona</t>
  </si>
  <si>
    <t>Número de estrategias integrales de seguridad vial implementadas</t>
  </si>
  <si>
    <t>Actualización del Plan Distrital de Seguridad Vial</t>
  </si>
  <si>
    <t>Implementación del Plan de Seguridad vial para motocicletas que incluya el componente de cultura ciudadana</t>
  </si>
  <si>
    <t>Plan de seguridad vial para motocicletas con componente de cultura ciudadana implementado</t>
  </si>
  <si>
    <t>Diseño e implementación de una (1) estrategia integral de cultura ciudadana para el Sistema de Transporte Masivo de Bogotá</t>
  </si>
  <si>
    <t>Número de estrategias integrales implementadas</t>
  </si>
  <si>
    <t>Disminuir a 80% la percepción de inseguridad en el Sistema de Transporte Masivo</t>
  </si>
  <si>
    <t>Porcentaje de la percepción de inseguridad en el Sistema de Transporte Masivo</t>
  </si>
  <si>
    <t>Transporte público integrado y de calidad</t>
  </si>
  <si>
    <t>Revisión e implementación del 100% de los servicios troncales y rutas zonales</t>
  </si>
  <si>
    <t>Porcentaje de revisión de implementación de los servicios troncales y rutas zonales</t>
  </si>
  <si>
    <t>Diseño y puesta en marcha del 100% del Plan Anti evasión en el Sistema de Transporte Público</t>
  </si>
  <si>
    <t>Porcentaje de Plan Anti evasión en el Sistema de Transporte Público diseñado e implementado</t>
  </si>
  <si>
    <t>Aumentar en 5% el número total de viajes en Transporte Público (LB= 43%)</t>
  </si>
  <si>
    <t>Porcentaje de viajes en transporte público</t>
  </si>
  <si>
    <t>Alcanzar 170 km de troncales (construir 57 km nuevos de troncal)</t>
  </si>
  <si>
    <t>Km de troncales construidos</t>
  </si>
  <si>
    <t>Avanzar en el 30% del proyecto de la primera línea del metro en su Etapa I</t>
  </si>
  <si>
    <t>Porcentaje de avance de la primera línea del metro - Etapa I</t>
  </si>
  <si>
    <t>Empresa Metro de Bogotá S.A.</t>
  </si>
  <si>
    <t>EMB</t>
  </si>
  <si>
    <t>Reconfiguración de 8 km de troncales (Etapa II, Av. Caracas)</t>
  </si>
  <si>
    <t>Km reconfigurados de troncales</t>
  </si>
  <si>
    <t>Pilar Construcción de comunidad y cultura ciudadana</t>
  </si>
  <si>
    <t>Seguridad y convivencia para todos</t>
  </si>
  <si>
    <t>Seguridad y convivencia para Bogotá</t>
  </si>
  <si>
    <t>Adelantar el 100% de acciones para la prevención y mitigación del riesgo de incidentes forestales (connatos, quemas e incendios)</t>
  </si>
  <si>
    <t>Porcentaje de acciones para la prevención y mitigación del riesgo de incidentes forestales</t>
  </si>
  <si>
    <t>Unidad Administrativa Especial Cuerpo Oficial de Bomberos</t>
  </si>
  <si>
    <t>UAECOB</t>
  </si>
  <si>
    <t>Realizar 100 consejos locales de seguridad en UPZ críticas</t>
  </si>
  <si>
    <t>Número de Consejos locales de seguridad realizados en UPZ críticas</t>
  </si>
  <si>
    <t>Secretaría Distrital de Gobierno</t>
  </si>
  <si>
    <t>SDG</t>
  </si>
  <si>
    <t>Secretaría Distrital de Seguridad, Convivencia y Justicia</t>
  </si>
  <si>
    <t>SDSC</t>
  </si>
  <si>
    <t>Implementar el 100% de un aplicativo para la denuncia</t>
  </si>
  <si>
    <t>Porcentaje de implementación de un aplicativo para la denuncia</t>
  </si>
  <si>
    <t>Fondo de Vigilancia y Seguridad</t>
  </si>
  <si>
    <t>FVS</t>
  </si>
  <si>
    <t>Diseñar e implementar el 100% del Centro de Comando y Control</t>
  </si>
  <si>
    <t>Porcentaje de diseño e implementación del Centro de Comando y Control</t>
  </si>
  <si>
    <t>Elaborar 20 documentos de política pública que involucren la utilización de métodos cuantitativos, geoestadísticos y cualitativos de investigación para respaldar con evidencia empírica el proceso de toma de decisiones</t>
  </si>
  <si>
    <t>Número de documentos de política pública que involucren la utilización de métodos cuantitativos, geoestadísticos y cualitativos de investigación para respaldar con evidencia empírica el proceso de toma de decisiones</t>
  </si>
  <si>
    <t>Implementar 100% la dirección de análisis de información para la toma de decisiones</t>
  </si>
  <si>
    <t>Porcentaje de implementación de la dirección de análisis de información para la toma de decisiones</t>
  </si>
  <si>
    <t>Diseñar e implementar al 100% una estrategia articulada con los organismos de seguridad y justicia contra las bandas criminales vinculadas al micro trafico</t>
  </si>
  <si>
    <t>Porcentaje de diseño e implementación de una estrategia articulada con los organismos de seguridad y justicia contra las bandas criminales vinculadas al micro trafico</t>
  </si>
  <si>
    <t>Diseñar e implementar al 100% el Plan Integral de Seguridad, Convivencia y Justicia para Bogotá</t>
  </si>
  <si>
    <t>Porcentaje de diseño e implementación del Plan Integral de Seguridad, Convivencia y Justicia para Bogotá</t>
  </si>
  <si>
    <t>Incrementar en un 10% los Centros de Atención Inmediata (CAI) construidos en Bogotá</t>
  </si>
  <si>
    <t>Porcentaje de Centros de Atención Inmediata (CAI) construidos en Bogotá</t>
  </si>
  <si>
    <t>Aumentar en 2000 el número de policías en Bogotá</t>
  </si>
  <si>
    <t>Número de Policías en servicio en Bogotá</t>
  </si>
  <si>
    <t>Construir el 100% de la sede de la Policía Metropolitana de Bogotá</t>
  </si>
  <si>
    <t>Porcentaje de construcción de la sede para la Policía Metropolitana de Bogotá</t>
  </si>
  <si>
    <t>Presentar 100% proyecto de Acuerdo para la reforma al Código de Policía de Bogotá</t>
  </si>
  <si>
    <t>Porcentaje de Proyecto de reforma al Código de Policía de Bogotá presentado</t>
  </si>
  <si>
    <t>Crear (1) Escuela de Formación y Capacitación de Bomberos</t>
  </si>
  <si>
    <t>Número de Escuelas de Formación y Capacitación de Bomberos creadas</t>
  </si>
  <si>
    <t>Renovar en un 50% la dotación de Equipos de Protección Personal del Cuerpo de Bomberos de Bogotá</t>
  </si>
  <si>
    <t>Porcentaje de renovación de la dotación estructural del Cuerpo de Bomberos de Bogotá</t>
  </si>
  <si>
    <t>Construcción y puesta en marcha una (1) Academia bomberil de Bogotá</t>
  </si>
  <si>
    <t>Número de Academia bomberil de Bogotá creada</t>
  </si>
  <si>
    <t>Aumentar en 2 las estaciones de bomberos en Bogotá</t>
  </si>
  <si>
    <t>Número de Estaciones de bomberos en Bogotá</t>
  </si>
  <si>
    <t>Implementar (1) estación satélite forestal de bomberos sujeta al proyecto del sendero ambiental en los cerros orientales</t>
  </si>
  <si>
    <t>Estación forestal de bomberos en Bogotá creada</t>
  </si>
  <si>
    <t>80.000 luminarias modernizadas y/o remodeladas</t>
  </si>
  <si>
    <t>Número de luminarias modernizadas y/o remodeladas</t>
  </si>
  <si>
    <t>Brindar al 100% de la población privada de la libertad en la Cárcel Distrital de Varones y el Anexo de Mujeres atención integral y su adecuada operación</t>
  </si>
  <si>
    <t>Porcentaje de la población privada de la libertad en la cárcel Distrital de varones y anexo de mujeres que son atendidos integralmente</t>
  </si>
  <si>
    <t>100% de los protocolos puestos en funcionamiento para la implementación  del Código Nacional de Policía</t>
  </si>
  <si>
    <t>Porcentaje de protocolos en funcionamiento para la implementación  del código de policía</t>
  </si>
  <si>
    <t>Implementar 5 estrategias que fortalezcan la operación de los organismos de seguridad, convivencia y justicia de la ciudad</t>
  </si>
  <si>
    <t>Número de estrategias para el fortalecimiento de la operación de los organismos de seguridad, convivencia y justicia de la ciudad implementadas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</si>
  <si>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</si>
  <si>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</si>
  <si>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</si>
  <si>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Número de mujeres víctimas de violencias atendidas a través de la oferta institucional de la SDMujer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</si>
  <si>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</si>
  <si>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Lineamiento técnico diseñado para la formación de servidores y servidoras de entidades distritales con competencia en prevención, investigación, judicialización, sanción y reparación de todas las formas de violencia contra las mujeres</t>
  </si>
  <si>
    <t>5.000 servidores y servidoras públicos profesionales en derecho capacitados en temáticas de mujer y género</t>
  </si>
  <si>
    <t>Número de servidores y servidoras profesionales en derecho capacitados en temáticas de mujer y género</t>
  </si>
  <si>
    <t>Implementar un proceso de fortalecimiento de capacidades de servidores y servidoras con responsabilidades en la garantía del derecho de las mujeres a una vida libre de violencias y lucha contra el machismo</t>
  </si>
  <si>
    <t>Proceso de fortalecimiento de capacidades servidores y servidoras con responsabilidades en la garantía del derecho de las mujeres a una vida libre de violencias y lucha contra el machismo implementados</t>
  </si>
  <si>
    <t>50.000 atenciones a mujeres realizadas a través de la Línea Púrpura</t>
  </si>
  <si>
    <t>Número atenciones a mujeres realizadas a través de la Línea Púrpura</t>
  </si>
  <si>
    <t>Proteger integralmente a 3200 personas (mujeres víctimas de violencia y personas a cargo)</t>
  </si>
  <si>
    <t>Número personas (mujeres víctimas de violencia y personas a cargo) protegidas</t>
  </si>
  <si>
    <t>Lograr la consolidación del 100% de la información oficial disponible en materia de violencias contra las mujeres, a través de un Sistema Integrado de Medición</t>
  </si>
  <si>
    <t>Porcentaje del Sistema Integrado de Medición, en materia de violencia contra las mujeres consolidado</t>
  </si>
  <si>
    <t>Representar jurídicamente 1000 casos de violencias contra las mujeres, desde los enfoques de derechos de las mujeres, de género y diferencial, en el Distrito Capital</t>
  </si>
  <si>
    <t>Número de casos de violencias contra las mujeres representados, desde los enfoques de derechos de las mujeres, de género y diferencial, en el Distrito Capital</t>
  </si>
  <si>
    <t>Realizar 35000 orientaciones y asesorías jurídicas a mujeres víctimas de violencias a través de Casas de Igualdad de Oportunidades para las Mujeres y otros espacios institucionales</t>
  </si>
  <si>
    <t>Número de orientaciones y asesorías jurídicas realizadas a mujeres víctimas de violencias a través de Casas de Igualdad de Oportunidades para las Mujeres y otros espacios institucionales</t>
  </si>
  <si>
    <t>Bogotá un territorio seguro y accesible  para las mujeres</t>
  </si>
  <si>
    <t>Diseñar e implementar un protocolo de atención a mujeres víctimas de violencias en el transporte público</t>
  </si>
  <si>
    <t>Protocolo de atención a mujeres víctimas de violencias en el transporte público diseñado e implementado</t>
  </si>
  <si>
    <t>Implementar una campaña de prevención de las violencias ejercidas en el espacio público contra las mujeres en su diversidad</t>
  </si>
  <si>
    <t>Número de campañas de prevención de las violencias ejercidas en el espacio público contra las mujeres en su diversidad implementada</t>
  </si>
  <si>
    <t>Implementar 20 Planes Locales de Seguridad para las Mujeres</t>
  </si>
  <si>
    <t>Número de Planes Locales de Seguridad para las mujeres implementados</t>
  </si>
  <si>
    <t>Sesionar Veinte (20) Consejos Locales de Seguridad para las Mujeres</t>
  </si>
  <si>
    <t>Número de Consejos Locales de Seguridad para las mujeres sesionando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</si>
  <si>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</si>
  <si>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</si>
  <si>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</si>
  <si>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Entidades de justicia formal, no formal y comunitaria operando en el marco del modelo del Sistema Distrital de Justicia</t>
  </si>
  <si>
    <t>Aumentar el 20% de ciudadanos orientados en el acceso a la justicia en las Casas de Justicia</t>
  </si>
  <si>
    <t>Ciudadanos orientados en el acceso a la justicia en las Casas de Justicia</t>
  </si>
  <si>
    <t>Aumentar en 5 Casas de Justicia en funcionamiento</t>
  </si>
  <si>
    <t>Casas de Justicia en funcionamiento</t>
  </si>
  <si>
    <t>Aumentar en 4 Casas de Justicia móviles en funcionamiento</t>
  </si>
  <si>
    <t>Casas de Justicia móviles en funcionamiento</t>
  </si>
  <si>
    <t>Implementar en el 100% de las Unidades Permanentes de Justicia un Modelo de Atención Restaurativo</t>
  </si>
  <si>
    <t>Porcentaje de implementación de Unidades Permanentes de Justicia con un Modelo de Atención Restaurativo</t>
  </si>
  <si>
    <t>Diseñar e implementar el 100% de 2 Centros Integrales de Justicia</t>
  </si>
  <si>
    <t>Porcentaje de diseño e implementación de dos (2) Centros Integrales de Justicia</t>
  </si>
  <si>
    <t>Implementar al 100% 2 Centros de Atención Especializada para sanción privativa de la libertad</t>
  </si>
  <si>
    <t>Porcentaje de implementación de dos (2) Centros de Atención Especializada para sanción privativa de la libertad</t>
  </si>
  <si>
    <t>400 jóvenes que resuelven sus conflictos con la ley a través del Programa Distrital de Justicia Juvenil Restaurativa</t>
  </si>
  <si>
    <t>Jóvenes que resuelven sus conflictos con la ley a través del Programa Distrital de Justicia Juvenil Restaurativa</t>
  </si>
  <si>
    <t>Aumentar en un 15% los jóvenes sancionados con privación de la libertad que son atendidos integralmente</t>
  </si>
  <si>
    <t>Jóvenes sancionados con privación de la libertad que son atendidos integralmente</t>
  </si>
  <si>
    <t>Implementar al 100% el modelo de atención diferencial para adolescentes y jóvenes que ingresan al SRPA (Sistema de Responsabilidad Penal para Adolescentes)</t>
  </si>
  <si>
    <t>Porcentaje de implementación del Modelo de Atención diferencial para adolescentes y jóvenes que ingresan al SRPA (Sistema de Responsabilidad Penal para Adolescentes)</t>
  </si>
  <si>
    <t>Brindar al 100% de la   población privada de la libertad en la Cárcel Distrital de Varones y el Anexo de Mujeres atención integral y su adecuada operación</t>
  </si>
  <si>
    <t>Bogotá vive los derechos humanos</t>
  </si>
  <si>
    <t>Promoción, protección y garantía de derechos humanos</t>
  </si>
  <si>
    <t>Implementar un Sistema Distrital de Derechos Humanos</t>
  </si>
  <si>
    <t>Sistema Distrital de Derechos Humanos implementado</t>
  </si>
  <si>
    <t>Implementar Política Integral de Derechos Humanos del Distrito</t>
  </si>
  <si>
    <t>Política Integral de Derechos Humanos del Distrito</t>
  </si>
  <si>
    <t>15,000 personas certificadas en Derechos Humanos que incluyen tanto servidores públicos como ciudadanía en escenarios formales</t>
  </si>
  <si>
    <t>Número de personas certificadas por el programa de educación en derechos humanos para la paz y la reconciliación en escenarios formales</t>
  </si>
  <si>
    <t>30,000 personas certificadas, promocionadas y sensibilizadas en derechos humanos para la paz y la reconciliación</t>
  </si>
  <si>
    <t>Número de personas certificadas, promocionadas y sensibilizadas en derechos humanos para la paz y la reconciliación a través de medios presenciales o virtuales</t>
  </si>
  <si>
    <t>15,000 personas certificadas en D.H. que incluyen tanto servidores públicos como ciudadanía en escenarios informales</t>
  </si>
  <si>
    <t>Número de personas certificadas en D.H. que incluyen tanto servidores públicos como ciudadanía en escenarios informales</t>
  </si>
  <si>
    <t>Implementar en las 20 localidades iniciativas para la protección de Derechos humanos</t>
  </si>
  <si>
    <t>Número de localidades con Iniciativas implementadas para la protección de derechos humanos</t>
  </si>
  <si>
    <t>100% de la plataforma para la acción social y comunitaria de las comunidades religiosas implementada</t>
  </si>
  <si>
    <t>Porcentaje de implementación de la plataforma para la acción social y comunitaria de las comunidades religiosas</t>
  </si>
  <si>
    <t>Crear un área de trabajo en la Secretaria Distrital de Gobierno para asuntos religiosos</t>
  </si>
  <si>
    <t>Institucionalidad de asuntos religiosos creada</t>
  </si>
  <si>
    <t>Crear un Comité Distrital de Libertad Religiosa</t>
  </si>
  <si>
    <t>Comité Distrital de Libertad Religiosa creado</t>
  </si>
  <si>
    <t>Formular una Política pública de libertad religiosa, de culto y conciencia</t>
  </si>
  <si>
    <t>Política pública de libertad religiosa, de culto y conciencia formulada</t>
  </si>
  <si>
    <t>Vincular 80 movimientos o grupos sociales a la Red de Derechos Humanos</t>
  </si>
  <si>
    <t>Número de movimientos o grupos sociales miembros en la Red de Derechos Humanos</t>
  </si>
  <si>
    <t>20 Alcaldías locales que mantienen o incrementan líneas de acción de derechos humanos en el POAL (Plan operativo de acción local)</t>
  </si>
  <si>
    <t>Número de Alcaldías locales que mantienen o incrementan líneas de acción de derechos humanos en el POAL</t>
  </si>
  <si>
    <t>Implementar y mantener la ruta intersectorial para la prevención, protección y asistencia de trata de personas en el Distrito</t>
  </si>
  <si>
    <t>Porcentaje de implementación de la Ruta intersectorial de prevención, asistencia y protección integral a víctimas de trata</t>
  </si>
  <si>
    <t>Implementar 3 Planes de Acciones afirmativas de grupos étnicos</t>
  </si>
  <si>
    <t>Número de Planes de Acciones afirmativas de grupos étnicos</t>
  </si>
  <si>
    <t>Crear la Mesa Distrital de Prevención y Protección</t>
  </si>
  <si>
    <t>Mesa Distrital de Prevención y Protección creada</t>
  </si>
  <si>
    <t>Adoptar en las 20 localidades el Plan Distrital de Prevención y Protección</t>
  </si>
  <si>
    <t>Número de localidades que adoptan el Plan Distrital de Prevención y Protección</t>
  </si>
  <si>
    <t>Atender 150 personas de la población LGBTI a través del programa de protección integral en la casa refugio</t>
  </si>
  <si>
    <t>Número de personas atendidas por el programa de protección integral de casa Refugio</t>
  </si>
  <si>
    <t>Implementar diez (10) espacios de atención diferenciada para los grupos étnicos del D.C.</t>
  </si>
  <si>
    <t>Número de espacios implementados para la atención diferenciada de grupos étnicos del D.C.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</si>
  <si>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</si>
  <si>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</si>
  <si>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</si>
  <si>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Porcentaje de personas atendidas con ayuda humanitaria inmediata que cumplen los requisitos de Ley</t>
  </si>
  <si>
    <t>Secretaría General</t>
  </si>
  <si>
    <t>SGRAL</t>
  </si>
  <si>
    <t>Aplicar a 80.000 Personas los Planes Integrales de Atención con seguimiento (PIA) en el Distrito Capital</t>
  </si>
  <si>
    <t>Número de Personas con Planes Integrales de Atención con seguimiento (PIA) aplicados</t>
  </si>
  <si>
    <t>Diseñar e implementar 3 estrategias para la memoria, la paz y la reconciliación</t>
  </si>
  <si>
    <t>Número de estrategias implementadas para la memoria, la paz y la reconciliación</t>
  </si>
  <si>
    <t>Desarrollar laboratorios de paz en 2 territorios del Distrito Capital</t>
  </si>
  <si>
    <t>Número de territorios de la ciudad con laboratorios de paz</t>
  </si>
  <si>
    <t>Beneficiar a 12 localidades con organizaciones sociales a través de acciones artística, culturales y pedagógicas en materia de memoria, paz y reconciliación</t>
  </si>
  <si>
    <t>Número de localidades con organizaciones sociales beneficiadas a través de acciones artística, culturales y pedagógicas en materia de memoria, paz y reconciliación</t>
  </si>
  <si>
    <t>Realizar 4 programaciones con seguimiento al Plan de Acción Distrital para la Atención y Reparación Integral a las Víctimas del conflicto armado residentes en Bogotá, D.C.</t>
  </si>
  <si>
    <t>Número de  programaciones con seguimientos al Plan de Acción Distrital para la Atención y Reparación Integral a las Víctimas del conflicto armado residentes en Bogotá, D.C. realizados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</si>
  <si>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</si>
  <si>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</si>
  <si>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Porcentaje de directores locales y rectores formados para el fortalecimiento de espacios de participación ciudadana</t>
  </si>
  <si>
    <t>100% de implementación del Observatorio de Convivencia Escolar para el reencuentro, la reconciliación y la paz</t>
  </si>
  <si>
    <t>Porcentaje de implementación del Observatorio de Convivencia Escolar para el reencuentro, la reconciliación y la paz</t>
  </si>
  <si>
    <t>100% de IED con el Plan de Convivencia actualizado, ajustado y fortalecido para el reencuentro, la reconciliación y la paz</t>
  </si>
  <si>
    <t>Porcentaje de IED con el Plan de Convivencia actualizado, ajustado y fortalecido para el reencuentro, la reconciliación y la paz</t>
  </si>
  <si>
    <t>30 IED intervenidas con el programa de mejoramiento de sus entornos escolares que propenda hacia la mejora de las condiciones de seguridad, pandillismo y consumo de sustancias psicoactivas</t>
  </si>
  <si>
    <t>Número de IED intervenidas con el programa de mejoramiento de sus entornos escolares</t>
  </si>
  <si>
    <t>30% de IED acompañadas para el fortalecimiento de sus escuelas de padres y familia</t>
  </si>
  <si>
    <t>Porcentaje de IED acompañadas para el fortalecimiento de sus escuelas de padres y familia</t>
  </si>
  <si>
    <t>100% de IED que implementan la cátedra de la paz con enfoque de cultura ciudadana</t>
  </si>
  <si>
    <t>Porcentaje de IED que implementan la cátedra de la paz con enfoque de cultura ciudadana</t>
  </si>
  <si>
    <t>Cambio cultural y construcción del tejido social para la vida</t>
  </si>
  <si>
    <t>Comunicación pública mejor para todos</t>
  </si>
  <si>
    <t>Emitir 2.500 programas de Educación, Cultura, Recreación y Deporte, con enfoque poblacional y local</t>
  </si>
  <si>
    <t>Número de programas de Educación, Cultura, Recreación y Deporte, con enfoque poblacional y local emitidos</t>
  </si>
  <si>
    <t>Canal Capital</t>
  </si>
  <si>
    <t>CC</t>
  </si>
  <si>
    <t>Cultura ciudadana para la convivencia</t>
  </si>
  <si>
    <t>Implementar la red de cultura ciudadana y democrática</t>
  </si>
  <si>
    <t>Número de redes de cultura ciudadana y democrática, implementadas</t>
  </si>
  <si>
    <t>Formular e implementar una (1) política pública de cultura ciudadana</t>
  </si>
  <si>
    <t>Número de políticas públicas de cultura ciudadana formuladas e implementadas</t>
  </si>
  <si>
    <t>Orientar la formulación y acompañar la implementación de 16 proyectos de transformación cultural del distrito</t>
  </si>
  <si>
    <t>Número de proyectos de transformación cultural del Distrito orientados y acompañados</t>
  </si>
  <si>
    <t>Orientar la formulación y acompañar la implementación de 60 protocolos de investigación, sistematización y memorias sociales de los proyectos estratégicos del sector Cultura, Recreación y Deporte</t>
  </si>
  <si>
    <t>Número de protocolos de investigación, sistematización y memoria social orientados y acompañados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</si>
  <si>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</si>
  <si>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</si>
  <si>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Número de actuaciones urbanísticas en el territorio acompañadas en el marco del programa de mejoramiento integral de barrios</t>
  </si>
  <si>
    <t>Realizar 9 intervenciones de Vivienda de Interés Prioritario (VIP), en el marco del programa nacional Comunidad-es arte biblioteca y cultura</t>
  </si>
  <si>
    <t>Número de intervenciones en VIP realizadas en el marco del programa nacional Comunidad-es arte biblioteca y cultura</t>
  </si>
  <si>
    <t>Realizar 132.071 actividades culturales, recreativas y deportivas, articuladas con grupos poblacionales y/o territorios</t>
  </si>
  <si>
    <t>Número de actividades culturales, recreativas y deportivas realizadas, articuladas con grupos poblacionales y/o territorios</t>
  </si>
  <si>
    <t>Valoración y apropiación social del patrimonio cultural</t>
  </si>
  <si>
    <t>Alcanzar 1.700.000 asistencias al Museo de Bogotá, a recorridos y rutas patrimoniales y a otras prácticas patrimoniales</t>
  </si>
  <si>
    <t>Número de asistencias al Museo de Bogotá, a recorridos y rutas patrimoniales y a otras prácticas patrimoniales</t>
  </si>
  <si>
    <t>Eje transversal Nuevo ordenamiento territorial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</si>
  <si>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</si>
  <si>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</si>
  <si>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</si>
  <si>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Porcentaje de manzanas actualizadas con el censo de predios residenciales estratificados</t>
  </si>
  <si>
    <t>Implementar el 100% del sistema de plusvalía</t>
  </si>
  <si>
    <t>Porcentaje del sistema de plusvalía implementado</t>
  </si>
  <si>
    <t>Implementar el 100% del Plan Estadístico Distrital</t>
  </si>
  <si>
    <t>Porcentaje del Plan Estadístico Distrital implementado</t>
  </si>
  <si>
    <t>Implementar el 100% sistema de consulta y seguimiento a licencias en Bogotá</t>
  </si>
  <si>
    <t>Porcentaje del sistema de consulta y seguimiento a licencias en Bogotá implementado</t>
  </si>
  <si>
    <t>Actualizar 1 base de datos Sisbén mediante la aplicación de encuestas en las modalidades de barrido y demanda</t>
  </si>
  <si>
    <t>Base de datos Sisbén actualizada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</si>
  <si>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</si>
  <si>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</si>
  <si>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</si>
  <si>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Número de fases de elaboración del POT (formulación, concertación y adopción) ejecutadas</t>
  </si>
  <si>
    <t>Reglamentar 5.000 hectáreas brutas de suelo mediante condiciones normativas de carácter general</t>
  </si>
  <si>
    <t>Número de hectáreas de suelo reglamentadas mediante condiciones normativas de carácter general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</si>
  <si>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</si>
  <si>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</si>
  <si>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</si>
  <si>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Número de hectáreas netas urbanizables de suelo viabilizadas para espacio público, equipamientos, vías, vivienda y otros usos</t>
  </si>
  <si>
    <t>Articulación regional y planeación integral del transporte</t>
  </si>
  <si>
    <t>Diseñar y poner en marcha el plan de logística urbana y regional</t>
  </si>
  <si>
    <t>Diseño y puesta en marcha del plan de logística urbana</t>
  </si>
  <si>
    <t>Adopción de la red de transporte masivo regional</t>
  </si>
  <si>
    <t>Construir avenidas urbanas regionales (esquema de financiación por APP, supeditado al esquema y cierre financiero de las APP)</t>
  </si>
  <si>
    <t>Km de avenidas urbanas regionales construidas</t>
  </si>
  <si>
    <t>Financiación para el Desarrollo Territorial</t>
  </si>
  <si>
    <t>Financiación para el desarrollo territorial</t>
  </si>
  <si>
    <t>80 hectáreas útiles para vivienda de interés social gestionadas</t>
  </si>
  <si>
    <t>Número de hectáreas gestionadas mediante aplicación instrumentos de financiación</t>
  </si>
  <si>
    <t>Eje transversal Desarrollo económico basado en el conocimiento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</si>
  <si>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</si>
  <si>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</si>
  <si>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</si>
  <si>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Número de emprendimientos de oportunidad atendidos</t>
  </si>
  <si>
    <t>Secretaría Distrital de Desarrollo Económico</t>
  </si>
  <si>
    <t>SDDE</t>
  </si>
  <si>
    <t>Fortalecer 535 unidades productivas en capacidades empresariales y/o formalizarlas</t>
  </si>
  <si>
    <t>Número de unidades productivas fortalecidas en capacidades empresariales y/o formalizadas</t>
  </si>
  <si>
    <t>Posicionamiento local, nacional e internacional de Bogotá</t>
  </si>
  <si>
    <t>Apoyar 75 empresas en procesos de exportación</t>
  </si>
  <si>
    <t>Número de empresas apoyadas en procesos de exportación</t>
  </si>
  <si>
    <t>Promover 4 programas que consoliden el posicionamiento internacional de la ciudad</t>
  </si>
  <si>
    <t>Número de programas que consoliden el posicionamiento internacional de la ciudad promovidos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</si>
  <si>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</si>
  <si>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</si>
  <si>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Número de unidades productivas fortalecidas en capacidades de desarrollo tecnológico e innovación productiva</t>
  </si>
  <si>
    <t>Intervenir en 3 aglomeraciones, clúster, o encadenamientos productivos de la ciudad</t>
  </si>
  <si>
    <t>Número de aglomeraciones, clúster, o encadenamientos productivos de la ciudad intervenidos</t>
  </si>
  <si>
    <t>Realizar un evento bandera de alto nivel y visibilidad nacional e internacional orientado a posicionar la ciudad como escenario privilegiado para la innovación y las industrias creativas</t>
  </si>
  <si>
    <t>Número de eventos bandera de alto nivel realizados en Bogotá</t>
  </si>
  <si>
    <t>Formulación de un plan de innovación e industrias creativas</t>
  </si>
  <si>
    <t>Un plan de innovación e industrias creativas</t>
  </si>
  <si>
    <t>Crear un manual de diseño y funcionamiento de la Gerencia de Innovación Industrias Creativas</t>
  </si>
  <si>
    <t>Manual de diseño y funcionamiento para la gerencia de innovación e industrias creativas</t>
  </si>
  <si>
    <t>Crear y operar un fondo distrital de innovación y temas afines</t>
  </si>
  <si>
    <t>Fondo distrital de innovación y temas afines operando</t>
  </si>
  <si>
    <t>Impulsar 4 proyectos estratégicos o retos de ciudad</t>
  </si>
  <si>
    <t>Número de proyectos estratégicos o retos de ciudad impulsados</t>
  </si>
  <si>
    <t>Generar alternativas de ingreso y empleo de mejor calidad</t>
  </si>
  <si>
    <t>Fortalecimiento de alternativas para generación de ingresos de vendedores informales</t>
  </si>
  <si>
    <t>Acompañar 1200 emprendimientos o unidades productivas fortalecidas de vendedores informales</t>
  </si>
  <si>
    <t>Número de emprendimientos o unidades productivas fortalecidas de vendedores informales acompañados integralmente</t>
  </si>
  <si>
    <t>Instituto para la Economía Social</t>
  </si>
  <si>
    <t>IPES</t>
  </si>
  <si>
    <t>Brindar 3000 alternativas comerciales transitorias a vendedores informales</t>
  </si>
  <si>
    <t>Número de vendedores informales con alternativas comerciales transitorias brindadas</t>
  </si>
  <si>
    <t>Vincular a programas de formación 2150 personas que ejercen actividades de economía informal</t>
  </si>
  <si>
    <t>Número de personas vinculadas a programas de formación, que ejercen actividades de economía informal</t>
  </si>
  <si>
    <t>Formar 1000 personas que ejercen actividades de la economía informal a través de alianzas por el empleo</t>
  </si>
  <si>
    <t>Número de personas formadas que ejercen actividades de la economía informal, a través de alianzas por el empleo</t>
  </si>
  <si>
    <t>Potenciar el trabajo decente en la ciudad</t>
  </si>
  <si>
    <t>Vincular 4.250 personas laboralmente</t>
  </si>
  <si>
    <t>Número de personas vinculadas laboralmente</t>
  </si>
  <si>
    <t>Formar 8.500 personas en competencias transversales y/o laborales</t>
  </si>
  <si>
    <t>Número de personas formadas en competencias transversales y/o laborales</t>
  </si>
  <si>
    <t>Remitir desde la Agencia a empleadores al menos 10,000 personas que cumplan con los perfiles ocupacionales</t>
  </si>
  <si>
    <t>Número de personas remitidas a empleos de calidad que cumplan con los perfiles ocupacionales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</si>
  <si>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</si>
  <si>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</si>
  <si>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</si>
  <si>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Número de tenderos y/o comerciantes capacitados presencial y/o virtualmente</t>
  </si>
  <si>
    <t>Administrar y fortalecer 13 plazas públicas de mercado</t>
  </si>
  <si>
    <t>Número de plazas públicas de mercado administradas y fortalecidas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</si>
  <si>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</si>
  <si>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</si>
  <si>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</si>
  <si>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Porcentaje provisto de infraestructura tecnológica orientada al contribuyente que facilita el cumplimiento de obligaciones</t>
  </si>
  <si>
    <t>Secretaría Distrital de Hacienda</t>
  </si>
  <si>
    <t>SDH</t>
  </si>
  <si>
    <t>Sensibilizar 445.170 contribuyentes para que cumplan oportunamente las obligaciones tributarias</t>
  </si>
  <si>
    <t>Número de contribuyentes sensibilizados en el cumplimiento de obligaciones tributarias</t>
  </si>
  <si>
    <t>Implementar y disponer en un 100% de la Base de Datos Unificada de Contribuyentes (Predial, vehículos, ICA)</t>
  </si>
  <si>
    <t>Porcentaje de la Base de Datos Unificada de Contribuyentes (Predial, vehículos, ICA), implementada y disponible</t>
  </si>
  <si>
    <t>Incrementar a 88% el cumplimiento oportuno de las obligaciones de ICA</t>
  </si>
  <si>
    <t>Porcentaje incrementado del cumplimiento oportuno de obligaciones de ICA</t>
  </si>
  <si>
    <t>Incrementar a 96,48% el cumplimiento oportuno de las obligaciones de Predial</t>
  </si>
  <si>
    <t>Porcentaje incrementado del cumplimiento oportuno de obligaciones de Predial</t>
  </si>
  <si>
    <t>Incrementar a 89,97% el cumplimiento oportuno de las obligaciones de Vehículos</t>
  </si>
  <si>
    <t>Porcentaje incrementado del cumplimiento oportuno de obligaciones de Vehículos</t>
  </si>
  <si>
    <t>Aumentar a 35% los tramites electrónicos</t>
  </si>
  <si>
    <t>Porcentaje de trámites que se realizan por medios electrónicos</t>
  </si>
  <si>
    <t>Desarrollar y mejorar una aplicación para trámites de impuestos de Bogotá a través de medios móviles</t>
  </si>
  <si>
    <t>Porcentaje de desarrollo de aplicación móvil para trámites de impuestos de Bogotá</t>
  </si>
  <si>
    <t>Desarrollar un programa anual de control a la evasión y anti contrabando</t>
  </si>
  <si>
    <t>Número de programas de control a la evasión y anti contrabando desarrollados</t>
  </si>
  <si>
    <t>Reducir al 8,6% el índice de evasión en predial</t>
  </si>
  <si>
    <t>Porcentaje de reducción del índice de evasión en Predial</t>
  </si>
  <si>
    <t>Reducir al 12% el índice de evasión en vehículos</t>
  </si>
  <si>
    <t>Porcentaje de reducción índice de evasión en Vehículos</t>
  </si>
  <si>
    <t>Reducir a 18,8% el índice de evasión en ICA</t>
  </si>
  <si>
    <t>Porcentaje de reducción índice de evasión en ICA</t>
  </si>
  <si>
    <t>Implementar y disponer en un 100% de la Base de Datos Unificada de Contribuyentes por evasión</t>
  </si>
  <si>
    <t>Porcentaje de la Base de Datos Unificada de Contribuyentes por evasión, implementada y disponible</t>
  </si>
  <si>
    <t>Incrementar a 92% la oportunidad en el cumplimiento de la obligación Predial</t>
  </si>
  <si>
    <t>Oportunidad en el cumplimiento de la obligación predial</t>
  </si>
  <si>
    <t>Incrementar a 76% la oportunidad en el cumplimiento de la obligación vehículos</t>
  </si>
  <si>
    <t>Oportunidad en el cumplimiento de la obligación vehículos</t>
  </si>
  <si>
    <t>Reducir al 14% el índice de evasión por morosidad en predial</t>
  </si>
  <si>
    <t>Evasión Impuesto Predial</t>
  </si>
  <si>
    <t>Reducir al 12,5% el índice de evasión por morosidad en vehículos</t>
  </si>
  <si>
    <t>Evasión Impuesto Vehículos</t>
  </si>
  <si>
    <t>Bogotá, ciudad inteligente</t>
  </si>
  <si>
    <t>Ciudad innovadora</t>
  </si>
  <si>
    <t>Formular y realizar el seguimiento de 1 Operación Estratégica para la innovación</t>
  </si>
  <si>
    <t>Operación estratégica para la innovación formulada y con seguimiento</t>
  </si>
  <si>
    <t>Adecuar y optimizar el uso de espacios físicos en la ciudad como escenarios que promuevan y dinamicen el uso y apropiación del emprendimiento, la ciencia, la tecnología y la innovación</t>
  </si>
  <si>
    <t>Número de espacios físicos adecuados y optimizados</t>
  </si>
  <si>
    <t>Bogotá, una ciudad digital</t>
  </si>
  <si>
    <t>Economía, gobierno y ciudad digital</t>
  </si>
  <si>
    <t>Alcanzar 250 zonas de conectividad pública</t>
  </si>
  <si>
    <t>Zonas de la Ciudad con conectividad pública</t>
  </si>
  <si>
    <t>Lograr 5 alianzas público - privadas para atender las problemáticas TIC de la ciudad</t>
  </si>
  <si>
    <t>Numero de Alianzas Publico Privadas para atender problemáticas TIC de la Ciudad</t>
  </si>
  <si>
    <t>Desarrollar 5 laboratorios o fábricas de innovación y desarrollo tecnológico</t>
  </si>
  <si>
    <t>Laboratorios o fabricas de innovación y desarrollo tecnológico</t>
  </si>
  <si>
    <t>Realizar 1 Plan de Conectividad Rural</t>
  </si>
  <si>
    <t>Plan de Conectividad Rural implementado</t>
  </si>
  <si>
    <t>Diseñar e implementar una estrategia para el fomento de la economía digital a través de la potenciación de aplicaciones, contenidos y software</t>
  </si>
  <si>
    <t>Diseño e implementación de la estrategia para Fomento de la Economía Digital a través de potenciar el desarrollo de aplicaciones, contenidos y software</t>
  </si>
  <si>
    <t>Diseñar e implementar una estrategia para el fortalecimiento de la apropiación de las TIC</t>
  </si>
  <si>
    <t>Diseño e implementación de la estrategia para fortalecimiento de la apropiación de TIC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</si>
  <si>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</si>
  <si>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</si>
  <si>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</si>
  <si>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Número de atractivos turísticos intervenidos</t>
  </si>
  <si>
    <t>Instituto Distrital de Turismo</t>
  </si>
  <si>
    <t>IDT</t>
  </si>
  <si>
    <t>Fortalecimiento de la red distrital de información turística</t>
  </si>
  <si>
    <t>Novecientas mil (900.000) personas atendidas a través de la red de información turística</t>
  </si>
  <si>
    <t>Número de personas atendidas a través de la red de información turística</t>
  </si>
  <si>
    <t>Fortalecimiento de los productos turísticos y de la cadena de valor del turismo de Bogotá</t>
  </si>
  <si>
    <t>Fortalecer doscientas (200) empresas, prestadores de servicios turísticos y complementarios</t>
  </si>
  <si>
    <t>Número de empresas prestadores de servicios turísticos y complementarios fortalecidas</t>
  </si>
  <si>
    <t>Quinientas (500) personas vinculadas a procesos de formación</t>
  </si>
  <si>
    <t>Número de personas vinculadas a procesos de formación y/o capacitación</t>
  </si>
  <si>
    <t>Realizar cuatro (4) investigaciones del sector turismo de Bogotá</t>
  </si>
  <si>
    <t>Número de investigaciones realizadas</t>
  </si>
  <si>
    <t>Posicionamiento de Bogotá como destino turístico</t>
  </si>
  <si>
    <t>Participar y/o realizar doscientas cincuenta (250) actividades de promoción y posicionamiento turístico</t>
  </si>
  <si>
    <t>Número de actividades de promoción y posicionamiento turístico</t>
  </si>
  <si>
    <t>Eje transversal Sostenibilidad ambiental basada en la eficiencia energética</t>
  </si>
  <si>
    <t>Recuperación y manejo de la Estructura Ecológica Principal</t>
  </si>
  <si>
    <t>Consolidación de la Estructura Ecológica Principal</t>
  </si>
  <si>
    <t>Realizar quince (15) diagnósticos de los PEDH declarados</t>
  </si>
  <si>
    <t>Número de diagnósticos básicos realizados para desarrollar el Plan de Intervención en los Parques Ecológicos Distritales de Humedales declarados</t>
  </si>
  <si>
    <t>Realizar en 400 hectáreas de suelos de protección procesos de monitoreo y mantenimiento de los procesos ya iniciados</t>
  </si>
  <si>
    <t>Número de hectáreas de suelo de protección con procesos de monitoreo y mantenimiento</t>
  </si>
  <si>
    <t>Elaborar conceptos para la gestión de la declaratoria de 100 nuevas hectáreas de áreas protegidas en ecosistema de páramo y alto andino en el D.C.</t>
  </si>
  <si>
    <t>Número de hectáreas con conceptos técnicos para la gestión de la declaratoria de nuevas áreas protegidas y elementos conectores de la EEP</t>
  </si>
  <si>
    <t>Formular y adoptar planes de manejo para el 100% de las hectáreas de Parques Ecológicos Distritales de Montaña</t>
  </si>
  <si>
    <t>Porcentaje de hectáreas de Parques Ecológicos Distritales de Montaña (PEDM) con planes de manejo formulados y adoptados</t>
  </si>
  <si>
    <t>Restauración de 115 has en suelos de protección en riesgo no mitigable</t>
  </si>
  <si>
    <t>Número de hectáreas en proceso de restauración y/o recuperación en suelos de protección en riesgo no mitigables para habilitar como espacio público</t>
  </si>
  <si>
    <t>Aplicar acciones del protocolo de restauración ecológica (diagnóstico, diseño, implementación y mantenimiento) del Distrito en 200 has</t>
  </si>
  <si>
    <t>Número de hectáreas con aplicación del protocolo de restauración ecológica (diagnóstico, diseño, implementación y mantenimiento)</t>
  </si>
  <si>
    <t>2 Proyectos de adaptación al cambio climático formulados</t>
  </si>
  <si>
    <t>Número de proyectos formulados, para la adaptación al Cambio Climático</t>
  </si>
  <si>
    <t>Intervenir el 100% de los humedales declarados en el Distrito</t>
  </si>
  <si>
    <t>Porcentaje de intervención de los humedales declarados en el Distrito</t>
  </si>
  <si>
    <t>Declarar 100 hectáreas nuevas áreas protegidas de ecosistemas de paramo y alto andino en el Distrito Capital</t>
  </si>
  <si>
    <t>Número de hectáreas nuevas de áreas protegidas de ecosistemas de paramo y alto andino con gestiones para su declaratoria</t>
  </si>
  <si>
    <t>Manejar integralmente 800 hectáreas de Parque Ecológico Distrital de Montaña y áreas de interés ambiental</t>
  </si>
  <si>
    <t>Número de hectáreas manejadas integralmente de Parque Ecológico Distrital de Montaña y áreas de interés ambiental</t>
  </si>
  <si>
    <t>Diseñar e implementar 10 modelos de Restauración Ecológica En áreas de la Estructura Ecológica Principal de la ciudad Región</t>
  </si>
  <si>
    <t>Número de modelos de Restauración Ecológica diseñados e implementados en áreas de la Estructura Ecológica Principal de la ciudad Región</t>
  </si>
  <si>
    <t>Jardín Botánico José Celestino Mutis</t>
  </si>
  <si>
    <t>JB-JCM</t>
  </si>
  <si>
    <t>Ambiente sano para la equidad y disfrute del ciudadano</t>
  </si>
  <si>
    <t>Ambiente sano</t>
  </si>
  <si>
    <t>Formar a más de 3 mil conductores de todo tipo de vehículos en ecoconducción</t>
  </si>
  <si>
    <t>Número de conductores de todo tipo de vehículos formados en ecoconducción</t>
  </si>
  <si>
    <t>Consolidar un Instituto de protección y bienestar animal</t>
  </si>
  <si>
    <t>Un instituto de protección y bienestar animal consolidado</t>
  </si>
  <si>
    <t>Otorgar las concesiones, permisos y autorizaciones (50% sanciones y 50% permisos) solicitados a la autoridad ambiental con fines de regularización ambiental del Distrito</t>
  </si>
  <si>
    <t>Porcentaje de concesiones otorgadas con fines de regularización ambiental del Distrito</t>
  </si>
  <si>
    <t>Porcentaje de permisos otorgados con fines de regularización ambiental del Distrito</t>
  </si>
  <si>
    <t>Porcentaje de autorizaciones otorgadas con fines de regularización ambiental del Distrito</t>
  </si>
  <si>
    <t>Realizar el 100% de las actuaciones de inspección, vigilancia, control (IVC), seguimiento y monitoreo</t>
  </si>
  <si>
    <t>Porcentaje de actuaciones de inspección, vigilancia, control (IVC), seguimiento y monitoreo en calidad del aire</t>
  </si>
  <si>
    <t>La cuenca hídrica del Rio Bogotá en proceso de descontaminación a través de acciones de corto y mediano plazo</t>
  </si>
  <si>
    <t>Porcentaje de acatamiento Sentencia Río Bogotá - obligaciones DCA</t>
  </si>
  <si>
    <t>Realizar operativos de control y limpieza de las rutas tradicionalmente cubierta por publicidad exterior visual ilegal</t>
  </si>
  <si>
    <t>Número de operativos de control y limpieza de rutas cubiertas por publicidad</t>
  </si>
  <si>
    <t>Implementar acciones de control</t>
  </si>
  <si>
    <t>Número de acciones de control de ruido en las zonas críticas de la ciudad</t>
  </si>
  <si>
    <t>Ejecutar el Plan de Saneamiento y Manejo de Vertimientos - PSMV, entre otros proyectos prioritarios</t>
  </si>
  <si>
    <t>Porcentaje de seguimiento a la ejecución del Plan de Saneamiento y Manejo de Vertimientos (PSMV)</t>
  </si>
  <si>
    <t>Identificar áreas (has) / predios con suelo degradado y/o contaminado</t>
  </si>
  <si>
    <t>Trámite de las solicitudes concepto de diagnóstico ambiental relacionadas con el cambio de uso de suelo o con sospecha de contaminación de los predios del área urbana</t>
  </si>
  <si>
    <t>Priorizar e implementar 16 proyectos del plan de acción de la Política de Bienestar Animal</t>
  </si>
  <si>
    <t>Número de proyectos priorizados e implementados del plan de acción de la Política de Bienestar Animal</t>
  </si>
  <si>
    <t>Instituto Distrital de Protección y Bienestar Animal</t>
  </si>
  <si>
    <t>IDPYBA</t>
  </si>
  <si>
    <t>Construir un nuevo Centro Recepción y Rehabilitación de Fauna y Flora Silvestre</t>
  </si>
  <si>
    <t>Nuevo Centro Recepción y Rehabilitación de Fauna y Flora Silvestre construido</t>
  </si>
  <si>
    <t>Construir un Centro de Protección y Bienestar Animal - Casa ecológica de los animales</t>
  </si>
  <si>
    <t>Una casa ecológica de los animales construida</t>
  </si>
  <si>
    <t>Formular, adoptar y ejecutar el Plan Distrital de Silvicultura Urbana, Zonas verdes y Jardinería con prospectiva de ejecución a 12 años, definido en el Decreto 531 de 2010 y adelantar su implementación en un 30%</t>
  </si>
  <si>
    <t>Un Plan Distrital de Silvicultura Urbana, Zonas verdes y Jardinería formulado, adoptado y en ejecución</t>
  </si>
  <si>
    <t>Plantar 86.000 los árboles y arbustos en el espacio Público urbano</t>
  </si>
  <si>
    <t>Número de árboles plantados</t>
  </si>
  <si>
    <t>Incrementar las zonas verdes de jardinería en 18.000 metros cuadrados nuevos</t>
  </si>
  <si>
    <t>Número de metros cuadrados nuevos en zonas verdes de jardinería</t>
  </si>
  <si>
    <t>2.500.000 de ciudadanos participan en los programas de socialización de la política ambiental y de las estrategias de gestión de riesgos y cambio climático de la ciudad</t>
  </si>
  <si>
    <t>Número de ciudadanos participan en socialización de la política ambiental y estrategias de gestión de riesgos y cambio climático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</si>
  <si>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</si>
  <si>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Número de km de ríos urbanos con índice de Calidad del Agua buena o superior (WQI &gt;80)</t>
  </si>
  <si>
    <t>Número de km de ríos urbanos adicionales con índice de Calidad del Agua aceptable (WQI &gt;65)</t>
  </si>
  <si>
    <t>Intervenir 27 hectáreas de suelo degradado y/o contaminado</t>
  </si>
  <si>
    <t>Número de hectáreas de suelo degradado y/o contaminado intervenidas</t>
  </si>
  <si>
    <t>Ejecutar 45.000 actuaciones técnico jurídicas de evaluación, control, seguimiento, prevención e investigación para conservar, proteger y disminuir el tráfico ilegal de la flora y de la fauna silvestre</t>
  </si>
  <si>
    <t>Número de actuaciones técnico jurídicas de evaluación, control, seguimiento, prevención e investigación</t>
  </si>
  <si>
    <t>Mantener las concentraciones promedio anuales de PM10 y PM2,5 en todo el territorio distrital por debajo de la norma *50 mg/m3 de PM10 y **25 mg/m3 de PM2,5</t>
  </si>
  <si>
    <t>Concentración de material particulado inferior a 10 micras (µ) promedio anual (PM10 ) en el aire (µg/m3) por debajo de la norma (50 mg/m3)</t>
  </si>
  <si>
    <t>Concentración de Material Particulado Inferior a 2.5 Micrómetros (PM2.5) en el aire (µg/m3) por debajo de la norma (25 µg/m3)</t>
  </si>
  <si>
    <t>Plan de manejo de la franja de adecuación y la Reserva Forestal Protectora de los cerros orientales en proceso de implementación</t>
  </si>
  <si>
    <t>Porcentaje de implementación del plan de manejo de la franja de adecuación y la Reserva Forestal Protectora de los cerros orientales</t>
  </si>
  <si>
    <t>Incrementar las zonas verdes de jardinería en dieciocho (18) hectáreas nuevas</t>
  </si>
  <si>
    <t>Número de hectáreas nuevas de zonas verdes de jardinería</t>
  </si>
  <si>
    <t>Recuperación y protección del río Bogotá y cerros orientales</t>
  </si>
  <si>
    <t>Gestión de la huella ambiental urbana</t>
  </si>
  <si>
    <t>Territorio sostenible</t>
  </si>
  <si>
    <t>Generar acciones de control a los pequeños, medianos y grandes generadores de Residuos Peligrosos - RESPEL</t>
  </si>
  <si>
    <t>Número de acciones de control y seguimiento a los pequeños, medianos y grandes generadores de Residuos Peligroso</t>
  </si>
  <si>
    <t>Priorizar y formular las determinantes ambientales</t>
  </si>
  <si>
    <t>Número de instrumentos de Planeación Ambiental en los cuales se revisan, actualizan o incorporan determinantes ambientales</t>
  </si>
  <si>
    <t>Aprovechar 25.000 toneladas de llantas usadas</t>
  </si>
  <si>
    <t>Número de toneladas de llantas usadas aprovechadas</t>
  </si>
  <si>
    <t>Utilizar gradualmente el 20% de gránulo de caucho reciclado y/o residuos de demolición dentro de la mezcla asfáltica que se utilicen para la construcción y reconstrucción de vías de la ciudad</t>
  </si>
  <si>
    <t>Porcentaje de gránulo de caucho y/o residuos de demolición utilizados dentro de la mezcla asfáltica que se utilice para la construcción y reconstrucción de vías en la ciudad</t>
  </si>
  <si>
    <t>Porcentaje de granulo de caucho utilizado dentro de la mezcla asfaltica en las vías vehiculares determinadas en la normatividad ambiental vigente</t>
  </si>
  <si>
    <t>Formular un plan de acción y control para la gestión de las llantas usadas, orientado al aprovechamiento</t>
  </si>
  <si>
    <t>Porcentaje de formulación de plan de acción y control de llantas usadas</t>
  </si>
  <si>
    <t>Reducir 800.000 toneladas de las emisiones de CO2eq.</t>
  </si>
  <si>
    <t>Número de toneladas de las emisiones de CO2eq. Reducidas / año</t>
  </si>
  <si>
    <t>Diseñar e implementar un plan de acción encaminado a la reducción de GEI</t>
  </si>
  <si>
    <t>Porcentaje de implementación del plan de acción encaminado a la reducción de GEI</t>
  </si>
  <si>
    <t>Generar acciones de control para los residuos hospitalarios y de riesgo biológico</t>
  </si>
  <si>
    <t>Porcentaje de cumplimiento de acciones de control y seguimiento de los residuos hospitalarios y de riesgo biológico</t>
  </si>
  <si>
    <t>Implementar la política de ecourbanismo y construcción sostenible</t>
  </si>
  <si>
    <t>Porcentaje de avance en la implementación de la política de ecourbanismo y construcción sostenible</t>
  </si>
  <si>
    <t>Formular un (1) proyecto de sistema urbano de drenaje sostenible para manejo de aguas y escorrentías</t>
  </si>
  <si>
    <t>Proyecto formulado e implementado del sistema urbano de drenaje sostenible - SUDS</t>
  </si>
  <si>
    <t>Techos verdes y jardines verticales implementados</t>
  </si>
  <si>
    <t>M2 de techos verdes implementados en espacio público y privado</t>
  </si>
  <si>
    <t>Lograr en 500 empresas un índice de desempeño ambiental empresarial - IDEA - entre muy bueno y excelente</t>
  </si>
  <si>
    <t>Número de empresas con índice de desempeño ambiental empresarial - IDEA - entre muy bueno y excelente</t>
  </si>
  <si>
    <t>Fortalecer el esquema voluntario de autogestión ambiental, el cual involucra las organizaciones de la ciudad, academia y gremios</t>
  </si>
  <si>
    <t>Un esquema voluntario de autogestión ambiental fortalecido</t>
  </si>
  <si>
    <t>Controlar 32.000.000 de toneladas de residuos de construcción y demolición</t>
  </si>
  <si>
    <t>Número de toneladas de residuos de construcción y demolición controladas</t>
  </si>
  <si>
    <t>Aprovechar el 25% de los residuos de construcción y demolición que controla la SDA</t>
  </si>
  <si>
    <t>Aprovechamiento de residuos de construcción y demolición</t>
  </si>
  <si>
    <t>Disponer adecuadamente 15.000 toneladas de residuos peligrosos y especiales (posconsumo, de recolección selectiva, voluntarios, aceites vegetales usados, etc.)</t>
  </si>
  <si>
    <t>Número de toneladas de residuos peligrosos y especiales dispuestas adecuadamente</t>
  </si>
  <si>
    <t>Controlar y realizar seguimiento a 32.000 toneladas de residuos peligrosos en establecimientos de salud humana y afines</t>
  </si>
  <si>
    <t>Número de toneladas de residuos peligrosos en establecimientos de salud humana y afines controlados y con seguimiento</t>
  </si>
  <si>
    <t>Incorporar criterios de sostenibilidad en 800 proyectos en la etapa de diseño u operación</t>
  </si>
  <si>
    <t>Número de proyectos en etapa de diseño u operación con criterios de sostenibilidad</t>
  </si>
  <si>
    <t>Desarrollar 1 proyecto de sistema urbano de drenaje sostenible para manejo de aguas y escorrentías</t>
  </si>
  <si>
    <t>Un proyecto de sistema urbano de drenaje sostenible para manejo de aguas y escorrentías desarrollado</t>
  </si>
  <si>
    <t>Desarrollo rural sostenible</t>
  </si>
  <si>
    <t>Integración para el desarrollo rural sostenible</t>
  </si>
  <si>
    <t>Implementar 4 fases del modelo de desarrollo rural</t>
  </si>
  <si>
    <t>Número de fases del modelo de desarrollo rural sostenible implementadas</t>
  </si>
  <si>
    <t>Realizar un diagnóstico de áreas para restauración, mantenimiento y/o conservación</t>
  </si>
  <si>
    <t>Un diagnóstico de áreas para restauración, mantenimiento y/o conservación</t>
  </si>
  <si>
    <t>Identificar predios para adopción de buenas prácticas productivas</t>
  </si>
  <si>
    <t>Número de predios identificados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</si>
  <si>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</si>
  <si>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Hectáreas en proceso en restauración, mantenimiento y/o conservación sobre áreas abastecedoras de acueductos veredales asociadas a montañas, bosques, humedales, ríos, nacimientos, reservorios y lagos</t>
  </si>
  <si>
    <t>Duplicar el número de predios con adopción de buenas prácticas productivas que contribuyan a la adaptación y reducción de la vulnerabilidad frente al cambio climático y la promoción del desarrollo sostenible</t>
  </si>
  <si>
    <t>Número de predios con adopción de buenas prácticas productivas que contribuyan a la adaptación y reducción de la vulnerabilidad frente al cambio climático y la promoción del desarrollo sostenible</t>
  </si>
  <si>
    <t>Generación de alternativas de desarrollo sostenible para la ruralidad bogotana</t>
  </si>
  <si>
    <t>Implementar en 80 unidades agrícolas familiares procesos de reconversión productiva</t>
  </si>
  <si>
    <t>Número de unidades productivas con procesos de reconversión productiva implementados</t>
  </si>
  <si>
    <t>Eje transversal Gobierno legítimo, fortalecimiento local y eficiencia</t>
  </si>
  <si>
    <t>Transparencia, gestión pública y servicio a la ciudadanía</t>
  </si>
  <si>
    <t>Defensa, promoción y divulgación de los derechos</t>
  </si>
  <si>
    <t>Índice de Transparencia del Distrito Capital aumentado</t>
  </si>
  <si>
    <t>Resultados del Índice de Transparencia del Distrito Capital</t>
  </si>
  <si>
    <t>Personería Distrital</t>
  </si>
  <si>
    <t>PD</t>
  </si>
  <si>
    <t>Fortalecimiento de la gestión educativa institucional</t>
  </si>
  <si>
    <t>Nivel central de la SED certificado según la norma NTCGP1000</t>
  </si>
  <si>
    <t>Certificación de la entidad según la norma NTCGP 1000</t>
  </si>
  <si>
    <t>Sostener 100% la implementación del Sistema Integrado de Gestión</t>
  </si>
  <si>
    <t>Porcentaje del Sistema Integrado de Gestión implementado con sostenibilidad</t>
  </si>
  <si>
    <t>100% implementación del sistema integrado de gestión de servicio a la ciudadanía</t>
  </si>
  <si>
    <t>Porcentaje del sistema integrado de gestión de servicio a la ciudadanía implementado</t>
  </si>
  <si>
    <t>Fortalecimiento a la gestión pública efectiva y eficiente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</si>
  <si>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</si>
  <si>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Porcentaje de avance en la implementación de las Leyes 1712 de 2014 y 1474 de 2011</t>
  </si>
  <si>
    <t>Incrementar a un 90% la sostenibilidad del SIG en el Gobierno Distrital</t>
  </si>
  <si>
    <t>Porcentaje de sostenibilidad del Sistema Integrado de Gestión en el Gobierno Distrital</t>
  </si>
  <si>
    <t>Departamento Administrativo del Servicio Civil Distrital</t>
  </si>
  <si>
    <t>DASCD</t>
  </si>
  <si>
    <t>Instituto Distrital de la Participación y Acción Comunal</t>
  </si>
  <si>
    <t>IDPAC</t>
  </si>
  <si>
    <t>Unidad Administrativa Especial de Catastro Distrital</t>
  </si>
  <si>
    <t>UAECD</t>
  </si>
  <si>
    <t>Contraloría Distrital</t>
  </si>
  <si>
    <t>CD</t>
  </si>
  <si>
    <t>Virtualizar el 15% de los trámites de mayor impacto de las entidades distritales</t>
  </si>
  <si>
    <t>Porcentaje de trámites de mayor impacto de las Entidades Distritales virtualizados</t>
  </si>
  <si>
    <t>Realizar el 100% del estatuto archivístico</t>
  </si>
  <si>
    <t>Porcentaje de avance en la elaboración del Estatuto Archivístico para Bogotá</t>
  </si>
  <si>
    <t>Asesorar el 100% de entidades del distrito en la implementación del Sistema de Gestión de Documentos Electrónicos de Archivo del Distrito Capital -SGDEA D.C</t>
  </si>
  <si>
    <t>Porcentaje de entidades del Distrito asesoradas en la implementación del Sistema de Gestión de Documentos Electrónicos de Archivo del Distrito Capital - SGDEA D.C.</t>
  </si>
  <si>
    <t>Poner al servicio de la ciudadanía 500.000 unidades documentales procesadas</t>
  </si>
  <si>
    <t>Número de unidades procesadas y puestas al servicio de la ciudadanía</t>
  </si>
  <si>
    <t>Realizar 1.500 acciones de divulgación y pedagogía desde el Archivo Distrital</t>
  </si>
  <si>
    <t>Número de acciones de divulgación y pedagogía desde el Archivo Distrital</t>
  </si>
  <si>
    <t>Implementar el 100% del Sistema Integrado de Gestión y garantizar su sostenibilidad</t>
  </si>
  <si>
    <t>Porcentaje de implementación y sostenibilidad del Sistema Integrado de Gestión en la SDP</t>
  </si>
  <si>
    <t>Implementar al 100% un plan de mejoramiento y sostenibilidad del Sistema Integrado de Gestión del IPES</t>
  </si>
  <si>
    <t>Plan de mejoramiento y sostenibilidad del Sistema Integrado de Gestión de la Entidad implementado</t>
  </si>
  <si>
    <t>Implementar y mantener el 80% del Sistema Integrado de Gestión en el IDT</t>
  </si>
  <si>
    <t>Porcentaje de avance en la implementación y mantenimiento del SIG en el IDT</t>
  </si>
  <si>
    <t>Implementación de una estrategia anual de asesoría y seguimiento frente a la implementación de los lineamientos dados en materia de gestión ética, transparencia, planes anticorrupción y procesos de alto riesgo</t>
  </si>
  <si>
    <t>Estrategia anual de asesoría y seguimiento frente a la implementación de los lineamientos dados en materia de gestión ética, transparencia, planes anticorrupción y procesos de alto riesgo</t>
  </si>
  <si>
    <t>Ejecutar plan de innovación tecnológica al 100%</t>
  </si>
  <si>
    <t>Porcentaje Plan de innovación, uso y apropiación de las tecnologías de la información y las comunicaciones ejecutado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</si>
  <si>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</si>
  <si>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Número de lineamientos formulados</t>
  </si>
  <si>
    <t>Diseño y desarrollo de talleres y cursos virtuales en materia de transparencia, gestión del riesgo de corrupción, formulación de estrategias antitrámites, gestión documental y atención al ciudadano</t>
  </si>
  <si>
    <t>Número de talleres y cursos virtuales en materia de transparencia, gestión del riesgo de corrupción, formulación de estrategias antitrámites, gestión documental y atención al ciudadano diseñados y desarrollados</t>
  </si>
  <si>
    <t>Campañas anuales para promover la trasformación de comportamientos y prácticas institucionales en materia de ética, transparencia y acceso a la información pública y no tolerancia con la corrupción. 2 anuales</t>
  </si>
  <si>
    <t>Numero de campañas anuales para promover la trasformación de comportamientos y prácticas institucionales en materia de ética, transparencia y acceso a la información pública y no tolerancia con la corrupción</t>
  </si>
  <si>
    <t>Diseño, formulación y puesta en marcha de un sistema de alertas tempranas que articule los diferentes sistemas de información existentes para la toma de medidas preventivas en ámbitos focalizados en riesgo de corrupción</t>
  </si>
  <si>
    <t>Un sistema de alertas tempranas que articule los diferentes sistemas de información existentes para la toma de medidas preventivas en ámbitos focalizados en riesgo de corrupción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</si>
  <si>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</si>
  <si>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</si>
  <si>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Porcentaje de implementación de los lineamientos de la Política Pública de Transparencia, integridad y no tolerancia con la corrupción diseñada por la veeduría distrital</t>
  </si>
  <si>
    <t>Veeduría Distrital</t>
  </si>
  <si>
    <t>VD</t>
  </si>
  <si>
    <t>Laboratorio de innovación en la Gestión Pública Distrital implementado</t>
  </si>
  <si>
    <t>Porcentaje del Laboratorio de innovación en la Gestión Pública Distrital implementado</t>
  </si>
  <si>
    <t>Formular e implementar la política pública de transparencia, gobierno abierto y control ciudadano en las veinte localidades de la ciudad</t>
  </si>
  <si>
    <t>Política pública de transparencia, gobierno abierto y control ciudadano en las veinte localidades de la ciudad</t>
  </si>
  <si>
    <t>Servicio a la ciudadanía para la movilidad</t>
  </si>
  <si>
    <t>Mantener 80% de satisfacción en los servicios prestados por las entidades del sector movilidad</t>
  </si>
  <si>
    <t>Porcentaje de satisfacción</t>
  </si>
  <si>
    <t>Mantener el 80% de satisfacción de los ciudadanos y partes interesadas</t>
  </si>
  <si>
    <t>Porcentaje de satisfacción de los ciudadanos y partes interesadas</t>
  </si>
  <si>
    <t>Modernización institucional</t>
  </si>
  <si>
    <t>Modernización administrativa</t>
  </si>
  <si>
    <t>Realizar 2 mediciones del Índice de Desarrollo del Servicio Civil</t>
  </si>
  <si>
    <t>Número de mediciones del Índice de Desarrollo del Servicio Civil realizadas</t>
  </si>
  <si>
    <t>Implementar el 100% de la política pública de empleo</t>
  </si>
  <si>
    <t>Porcentaje de implementación de la política pública de empleo</t>
  </si>
  <si>
    <t>Desarrollar en un 70% el Sistema de Información del Empleo público en el Distrital</t>
  </si>
  <si>
    <t>Porcentaje de desarrollo del Sistema de Información del Empleo público en el Distrito</t>
  </si>
  <si>
    <t>Realizar una línea de base de las personas con discapacidad vinculadas laboralmente como servidores públicos a las entidades del Distrito</t>
  </si>
  <si>
    <t>Línea base realizada, de las personas con discapacidad vinculadas laboralmente como servidores públicos a las entidades del Distrito</t>
  </si>
  <si>
    <t>Lograr un Índice de satisfacción laboral igual o superior a 70%</t>
  </si>
  <si>
    <t>Índice de satisfacción laboral</t>
  </si>
  <si>
    <t>Realizar el 100% de las capacitaciones programadas anualmente a las áreas misionales en instrumentos y procesos de planeación</t>
  </si>
  <si>
    <t>Porcentaje de capacitaciones realizadas del plan anual</t>
  </si>
  <si>
    <t>Desarrollar el 100% de actividades de intervención para el mejoramiento de la infraestructura física, dotacional y administrativa</t>
  </si>
  <si>
    <t>Porcentaje de intervención en infraestructura física, dotacional y administrativa</t>
  </si>
  <si>
    <t>Secretaría Jurídica Distrital</t>
  </si>
  <si>
    <t>SJD</t>
  </si>
  <si>
    <t>Modernización física</t>
  </si>
  <si>
    <t>Realizar 2 actividades de adecuación de áreas físicas en el edificio CAD</t>
  </si>
  <si>
    <t>Número de actividades realizadas de adecuación de áreas físicas en el edificio CAD</t>
  </si>
  <si>
    <t>Realizar 4 actividades de intervención al sistema eléctrico de las sedes de la SDH</t>
  </si>
  <si>
    <t>Número de actividades de intervención realizadas al sistema eléctrico en las sedes de la SDH</t>
  </si>
  <si>
    <t>Implementar al 100% una alternativa de mejoramiento de la seguridad y la convivencia en la SDH</t>
  </si>
  <si>
    <t>Porcentaje de implementación de alternativa de mejoramiento de la seguridad y la convivencia en la SDH</t>
  </si>
  <si>
    <t>Implementar al 100% una solución de automatización en la SDH y el CAD</t>
  </si>
  <si>
    <t>Porcentaje de implementación de la automatización en la SDH y el CAD</t>
  </si>
  <si>
    <t>Realizar 100% de las actividades programadas para el fortalecimiento y actualización de la infraestructura física del Concejo de Bogotá</t>
  </si>
  <si>
    <t>Porcentaje de actividades realizadas para el fortalecimiento de la infraestructura física del Concejo de Bogotá</t>
  </si>
  <si>
    <t>Realizar 100% de las actividades programadas para el fortalecimiento y actualización de la infraestructura tecnológica del Concejo de Bogotá</t>
  </si>
  <si>
    <t>Porcentaje de actividades realizadas para el fortalecimiento y actualización de la infraestructura tecnológica del Concejo de Bogotá</t>
  </si>
  <si>
    <t>Garantizar 100% del esquema de seguridad de los Concejales de Bogotá D.C.</t>
  </si>
  <si>
    <t>Porcentaje del esquema de seguridad de los Concejales de Bogotá D.C. garantizado.</t>
  </si>
  <si>
    <t>Lograr un índice nivel medio de desarrollo institucional en el sector movilidad</t>
  </si>
  <si>
    <t>Porcentaje de índice de desempeño</t>
  </si>
  <si>
    <t>Nivel de desarrollo institucional alcanzado y/o mantenido</t>
  </si>
  <si>
    <t>Adecuar y dotar una (1) sede para el proceso de producción e intervención de la malla vial local</t>
  </si>
  <si>
    <t>Número de sedes</t>
  </si>
  <si>
    <t>Desarrollar el 100% de actividades de intervención para el mejoramiento de la infraestructura física y dotación de sedes administrativas</t>
  </si>
  <si>
    <t>Porcentaje de intervención en infraestructura física y dotacional</t>
  </si>
  <si>
    <t>Gerencia jurídica transversal para una Bogotá eficiente</t>
  </si>
  <si>
    <t>Emitir conceptos jurídicos, en un tiempo no superior a 22 días hábiles</t>
  </si>
  <si>
    <t>Número de días promedio utilizado para la expedición de conceptos</t>
  </si>
  <si>
    <t>Realizar 20 Estudios Jurídicos en temas de impacto e interés para el Distrito Capital</t>
  </si>
  <si>
    <t>Número de estudios jurídicos, realizados en temas de interés para el Distrito Capital</t>
  </si>
  <si>
    <t>Realizar gestiones de desarrollo, mantenimiento y soporte a los 7 Sistemas de Información Jurídicos</t>
  </si>
  <si>
    <t>Número de Sistemas de Información Jurídicos con Desarrollo, Soporte y Mantenimiento</t>
  </si>
  <si>
    <t>Llevar a cabo 46 eventos de orientación jurídica en el cuatrienio</t>
  </si>
  <si>
    <t>Número de eventos de Orientación Jurídica Desarrollados</t>
  </si>
  <si>
    <t>Orientar a 3,000 ciudadanos en Derechos y Obligaciones de las Entidades Sin Ánimo de Lucro - ESAL</t>
  </si>
  <si>
    <t>Número de ciudadanos orientados en Derechos y Obligaciones de las Entidades Sin Ánimo de Lucro - ESAL</t>
  </si>
  <si>
    <t>Lograr un nivel de percepción del 87% de los servicios prestados a Entidades Sin Ánimo de Lucro - ESAL</t>
  </si>
  <si>
    <t>Porcentaje de percepción de los servicios prestados a Entidades Sin Ánimo de Lucro - ESAL</t>
  </si>
  <si>
    <t>Formular ocho (8) directrices en materia de política pública disciplinaria formuladas por la DDAD</t>
  </si>
  <si>
    <t>Número de directrices en materia de política pública disciplinaria distrital formuladas por la DDAD</t>
  </si>
  <si>
    <t>Orientar a 12.000 servidores públicos del Distrito en temas de responsabilidad disciplinaria</t>
  </si>
  <si>
    <t>Número de servidores públicos del Distrito orientados en temas de responsabilidad disciplinaria</t>
  </si>
  <si>
    <t>Realizar cuatro (4) capacitaciones (cursos, diplomados o seminarios) brindadas a los operadores disciplinarios en temas propios del derecho disciplinario</t>
  </si>
  <si>
    <t>Número de capacitaciones brindadas a los operadores disciplinarios distritales en temas propios del derecho disciplinario</t>
  </si>
  <si>
    <t>Gobierno y ciudadanía digital</t>
  </si>
  <si>
    <t>Fortalecimiento institucional a través del uso de TIC</t>
  </si>
  <si>
    <t>Implementar en un 100% el BPM (Business Process Management) y gestor documental para aquellos procesos identificados que requieran automatización en la SDH</t>
  </si>
  <si>
    <t>Porcentaje de Implementación del BPM (Business Process Management) en la SDH</t>
  </si>
  <si>
    <t>Porcentaje de Implementación del gestor documental en la SDH</t>
  </si>
  <si>
    <t>Implementar en un 100% los módulos del ERP (Enterprise Resource Planning) incorporados dentro del plan de trabajo</t>
  </si>
  <si>
    <t>Porcentaje de Implementación de los módulos del ERP (Enterprise Resource Planning)</t>
  </si>
  <si>
    <t>Porcentaje de licencias adquiridas para los módulos del ERP incorporados en el plan de trabajo</t>
  </si>
  <si>
    <t>Implementar 100% de los componentes de infraestructura tecnológica de la SDH (Hardware, Software, Conectividad, comunicaciones, seguridad)</t>
  </si>
  <si>
    <t>Porcentaje de Implementación de los componentes de infraestructura tecnológica de la SDH (Hardware, Software, Conectividad, comunicaciones, seguridad)</t>
  </si>
  <si>
    <t>Implementar 100% de los requerimientos de SiCapital</t>
  </si>
  <si>
    <t>Porcentaje de Implementación de SiCapital</t>
  </si>
  <si>
    <t>Adoptar en 100% el esquema metodológico de desarrollo de software</t>
  </si>
  <si>
    <t>Porcentaje de esquema metodológico de desarrollo de software</t>
  </si>
  <si>
    <t>Implementar en un 100% el plan de recuperación de desastres (DRP) de la SDH</t>
  </si>
  <si>
    <t>Porcentaje de Implementación del plan de recuperación de desastres (DRP) de la SDH</t>
  </si>
  <si>
    <t>Implementar en un 100% el componente de seguridad informática de la Dirección de Información y Tecnología - DIT</t>
  </si>
  <si>
    <t>Porcentaje de Implementación del componente de seguridad informática de la DIT</t>
  </si>
  <si>
    <t>Publicar 8 procesos ITIL en el Sistema de Gestión de Calidad de la SDH</t>
  </si>
  <si>
    <t>Número de procesos ITIL en el Sistema de Gestión de Calidad de la SDH</t>
  </si>
  <si>
    <t>Definir e implementar en un 100% la arquitectura de TI en la SDH</t>
  </si>
  <si>
    <t>Porcentaje de Arquitectura de TI en la SDH definida e implementada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</si>
  <si>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</si>
  <si>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Número de capas de información incorporadas a la IDE de Bogotá</t>
  </si>
  <si>
    <t>Incorporar el 100% del Censo inmobiliario de Bogotá, en la base de datos catastral</t>
  </si>
  <si>
    <t>Porcentaje del censo inmobiliario de Bogotá incorporado en la Base de datos catastral</t>
  </si>
  <si>
    <t>Poner a disposición información integrada por catastro de manera oportuna, tan rápido como sea posible para preservar el valor de los datos, estructurada, clara y de fácil acceso</t>
  </si>
  <si>
    <t>Porcentaje de disponibilidad de los servicios de IDECA y Trámites en línea</t>
  </si>
  <si>
    <t>Compartir con 10 Entes territoriales el conocimiento y capacidad de catastro para capturar, integrar y disponer información</t>
  </si>
  <si>
    <t>Número de entes territoriales que contratan servicios</t>
  </si>
  <si>
    <t>Diseñar el 100% del sistema poblacional</t>
  </si>
  <si>
    <t>Porcentaje del sistema poblacional diseñado para consolidar un sistema único de información</t>
  </si>
  <si>
    <t>Optimizar sistemas de información para optimizar la gestión (hardware y software)</t>
  </si>
  <si>
    <t>Porcentaje de sistemas de información implementados y optimizados</t>
  </si>
  <si>
    <t>Definir e implementar el 100% del esquema de interoperabilidad y estandarización distrital</t>
  </si>
  <si>
    <t>Porcentaje de definición e implementación del esquema de interoperabilidad y estandarización distrital</t>
  </si>
  <si>
    <t>Implementar el 100% del marco de gestión de TI - Arquitectura empresarial</t>
  </si>
  <si>
    <t>Porcentaje del marco de gestión de TI - Arquitectura Empresarial implementado en las entidades distritales</t>
  </si>
  <si>
    <t>Implementar el 100% del modelo de seguridad de la información para el Distrito Capital</t>
  </si>
  <si>
    <t>Porcentaje de implementación del modelo de Seguridad De La Información para El Distrito Capital implementado</t>
  </si>
  <si>
    <t>Fortalecer y modernizar en un 80% el recurso tecnológico y de sistemas de información de entidades del sector movilidad</t>
  </si>
  <si>
    <t>Porcentaje de modernización del recurso tecnológico y de sistemas de información</t>
  </si>
  <si>
    <t>Realizar el 100% de las acciones programadas para la construcción de un Gobierno de Tecnologías de la Información - TI y para el fortalecimiento de la arquitectura empresarial</t>
  </si>
  <si>
    <t>Porcentaje de acciones programadas para la construcción de un Gobierno de Tecnologías de la Información - TI y para el fortalecimiento de la arquitectura empresarial</t>
  </si>
  <si>
    <t>90% acciones para garantizar sistemas de información para el control fiscal</t>
  </si>
  <si>
    <t>Porcentaje de ejecución de actividades para garantizar sistemas de información para el control fiscal</t>
  </si>
  <si>
    <t>Sistemas de información para una política pública eficiente</t>
  </si>
  <si>
    <t>Lograr el 80% de Historias Laborales Centralizadas asignadas al FONCEP</t>
  </si>
  <si>
    <t>Porcentaje de Historias Laborales Centralizadas asignadas al FONCEP</t>
  </si>
  <si>
    <t>Fondo de Prestaciones Económicas, Cesantías y Pensiones</t>
  </si>
  <si>
    <t>FONCEP</t>
  </si>
  <si>
    <t>Lograr el 100% de oportunidad en el reconocimiento pensional</t>
  </si>
  <si>
    <t>Porcentaje de Oportunidad en reconocimiento pensional</t>
  </si>
  <si>
    <t>Depurar el 100% de las cuotas partes</t>
  </si>
  <si>
    <t>Porcentaje de cuotas partes depuradas</t>
  </si>
  <si>
    <t>Lograr el 100% del saneamiento de la cartera Favidi</t>
  </si>
  <si>
    <t>Porcentaje de Cartera Favidi saneada</t>
  </si>
  <si>
    <t>Lograr el 100% de las respuestas de PQRS oportunamente</t>
  </si>
  <si>
    <t>Porcentaje de oportunidad a respuesta de PQRS</t>
  </si>
  <si>
    <t>Ejecutar el 100% del Plan Estratégico de Comunicaciones y Mercadeo (por cada año de la vigencia del Plan de Desarrollo)</t>
  </si>
  <si>
    <t>Porcentaje ejecutado del Plan Estratégico de Comunicaciones y Mercadeo (por cada año de la vigencia del Plan de Desarrollo)</t>
  </si>
  <si>
    <t>Lotería de Bogotá</t>
  </si>
  <si>
    <t>LB</t>
  </si>
  <si>
    <t>Adecuar el 100% de sistemas de información e infraestructura</t>
  </si>
  <si>
    <t>Porcentaje de sistemas de información e infraestructura adecuados</t>
  </si>
  <si>
    <t>Realizar 22 investigaciones del sector de desarrollo económico en Bogotá</t>
  </si>
  <si>
    <t>5 Sistemas de información integrados operando</t>
  </si>
  <si>
    <t>Número de sistemas de información integrados operando</t>
  </si>
  <si>
    <t>Diseñar y construir un centro de información y modelamiento ambiental de Bogotá D.C.</t>
  </si>
  <si>
    <t>Un centro de información y modelamiento ambiental diseñado y construido</t>
  </si>
  <si>
    <t>Implementar el 100% del Sistema de seguimiento y evaluación de las políticas públicas distritales</t>
  </si>
  <si>
    <t>Porcentaje del sistema de seguimiento y evaluación de las políticas públicas distritales implementado</t>
  </si>
  <si>
    <t>Realizar 100% de la caracterización de las personas en condición de discapacidad, sus familias cuidadores y cuidadoras que habitan en Bogotá</t>
  </si>
  <si>
    <t>Porcentaje de avance de la caracterización de las personas en condición de discapacidad, sus familias cuidadores y cuidadoras que habitan en Bogotá</t>
  </si>
  <si>
    <t>Implementar dos componentes del sistema de seguimiento y evaluación del Plan de Desarrollo basado en resultados e impactos</t>
  </si>
  <si>
    <t>Número de Componentes del Sistema de Seguimiento y Evaluación Implementados</t>
  </si>
  <si>
    <t>Gobernanza e influencia local, regional e internacional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</si>
  <si>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</si>
  <si>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</si>
  <si>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Número de Asesorías técnicas especializadas en el manejo de relaciones con los actores políticos, económicos y sociales para la formulación de estrategias de concertación con los tomadores de decisiones</t>
  </si>
  <si>
    <t>Acompañar 20 agendas sobre procesos de concertación con actores políticos, económicos y sociales para análisis y transformación de problemas</t>
  </si>
  <si>
    <t>Número de agendas con acompañamiento sobre procesos de concertación con actores políticos, económicos y sociales para análisis y transformación de problemas</t>
  </si>
  <si>
    <t>Apoyar la realización de 2 procesos electorales en la Ciudad Bogotá</t>
  </si>
  <si>
    <t>Número de procesos electorales apoyados en la Ciudad Bogotá</t>
  </si>
  <si>
    <t>Realizar 4 Estudios e Investigaciones sobre los asuntos de la Ciudad hacia lo regional</t>
  </si>
  <si>
    <t>Número de estudios e Investigaciones realizados sobre los asuntos de la Ciudad hacia lo regional</t>
  </si>
  <si>
    <t>Construir 8 espacios de relacionamiento para el intercambio de necesidades, propuestas y proyectos derivados del proceso de integración regional</t>
  </si>
  <si>
    <t>Espacios de relacionamiento para el intercambio de necesidades, propuestas y proyectos derivados del proceso de integración regional construidos</t>
  </si>
  <si>
    <t>Atender 100% de los conflictos políticos, económicos y sociales con los actores relevantes identificados</t>
  </si>
  <si>
    <t>Porcentaje de conflictos políticos, económicos y sociales atendidos</t>
  </si>
  <si>
    <t>Realizar 4 Documentos de análisis sobre el panorama político de la administración distrital</t>
  </si>
  <si>
    <t>Número de documentos realizados de análisis sobre el panorama político de la administración distrital</t>
  </si>
  <si>
    <t>Desarrollar 1 estudio especializado de las líneas investigativas que estructuran el Observatorio de Asuntos Políticos</t>
  </si>
  <si>
    <t>Estudio realizado de las líneas investigativas que estructuran el Observatorio de Asuntos Políticos desarrollado</t>
  </si>
  <si>
    <t>Elaborar 1 documento que permita evaluar y fortalecer las relaciones políticas y estratégicas de la Administración Distrital con actores de la sociedad civil</t>
  </si>
  <si>
    <t>Documento realizado que permita evaluar y fortalecer las relaciones políticas y estratégicas de la Administración Distrital con actores de la sociedad civil</t>
  </si>
  <si>
    <t>Activar 4 agendas intersectoriales con los actores políticos regionales</t>
  </si>
  <si>
    <t>Número de agendas intersectoriales con los actores políticos regionales</t>
  </si>
  <si>
    <t>Fortalecimiento local, gobernabilidad, gobernanza y participación ciudadana</t>
  </si>
  <si>
    <t>Formar a 10.000 ciudadanos en participación</t>
  </si>
  <si>
    <t>Número de ciudadanos formados en Participación</t>
  </si>
  <si>
    <t>Formar 80 líderes de organizaciones sociales del Distrito Capital a través del intercambio de experiencias Bogotá Líder</t>
  </si>
  <si>
    <t>Número de líderes de organizaciones sociales del Distrito Capital formados a través del intercambio de experiencias Bogotá líder</t>
  </si>
  <si>
    <t>Consolidar 1 (una) plataforma digital (Bogotá Abierta) que promueva la participación ciudadana en el Distrito</t>
  </si>
  <si>
    <t>Plataforma digital consolidada que promueve la participación ciudadana en el Distrito</t>
  </si>
  <si>
    <t>Registrar 40.000 ciudadanos en la plataforma Bogotá Abierta</t>
  </si>
  <si>
    <t>Número de ciudadanos registrados en la plataforma Bogotá abierta</t>
  </si>
  <si>
    <t>100.000 aportes realizados en la plataforma Bogotá Abierta</t>
  </si>
  <si>
    <t>Número de aportes realizados en la plataforma Bogotá abierta</t>
  </si>
  <si>
    <t>Desarrollar 30 obras de infraestructura en los barrios de la ciudad con participación de la comunidad bajo el modelo Uno + Uno = Todos Una + Una = Todas</t>
  </si>
  <si>
    <t>Número de obras de infraestructura desarrolladas en los barrios de la ciudad con participación de la comunidad</t>
  </si>
  <si>
    <t>20 Puntos de Participación IDPAC en las localidades</t>
  </si>
  <si>
    <t>Número de puntos de Participación IDPAC en las localidades</t>
  </si>
  <si>
    <t>Actualizar Tecnológicamente 5 Sedes administrativas de Alcaldías Locales</t>
  </si>
  <si>
    <t>Número de Sedes administrativas de las Alcaldías Locales con actualización tecnológica</t>
  </si>
  <si>
    <t>Construir 5 sedes administrativas de Alcaldías Locales</t>
  </si>
  <si>
    <t>Número de Sedes administrativas de Alcaldías Locales construidas</t>
  </si>
  <si>
    <t>Implementar el 100% del modelo de seguimiento, monitoreo y evaluación de la gestión de las Alcaldías Locales</t>
  </si>
  <si>
    <t>Porcentaje de implementación del modelo de seguimiento, monitoreo y evaluación de la gestión de las Alcaldías Locales</t>
  </si>
  <si>
    <t>Implementar en un 100% en las Alcaldías Locales un nuevo modelo de gestión</t>
  </si>
  <si>
    <t>porcentaje de implementación de un nuevo modelo de gestión para las Alcaldías Locales</t>
  </si>
  <si>
    <t>Implementar en un 100% en las alcaldías locales un modelo de contratación basado en resultados</t>
  </si>
  <si>
    <t>Porcentaje de implementación de un modelo de contratación basado en resultados para Alcaldías Locales</t>
  </si>
  <si>
    <t>Disminuir el número de actuaciones administrativas activas y las represadas a 21.513</t>
  </si>
  <si>
    <t>Descongestión de Actuaciones administrativas represadas</t>
  </si>
  <si>
    <t>Implementar en un 100% un sistema de información para generar 200 procesos administrativos de policía en expedientes electrónicos</t>
  </si>
  <si>
    <t>Porcentaje de implementación de un sistema de información para generar 200 procesos administrativos de policía en expedientes electrónicos</t>
  </si>
  <si>
    <t>Disminuir el tiempo de adopción de decisiones de los procesos civiles, penales y administrativos de policía a 76 días en el Consejo de Justicia</t>
  </si>
  <si>
    <t>Número de días de decisiones de los procesos civiles, penales y administrativos de policía en el Consejo de Justicia</t>
  </si>
  <si>
    <t>Disminuir en un 20% anualmente, las revocatorias en el Concejo de Justicia de las decisiones provenientes de las Alcaldías Locales</t>
  </si>
  <si>
    <t>Porcentaje anual de disminución de revocatorias en el Consejo de Justicia de las decisiones provenientes de las Alcaldías Locales</t>
  </si>
  <si>
    <t>Realizar 350 Acciones de participación ciudadana desarrolladas por organizaciones comunales, sociales y comunitarias</t>
  </si>
  <si>
    <t>Acciones de participación ciudadana desarrolladas por organizaciones comunales, sociales y comunitarias</t>
  </si>
  <si>
    <t>Gobernanza regional</t>
  </si>
  <si>
    <t>Diseñar un documento de estrategia de intervención integral sobre las cuencas hídricas</t>
  </si>
  <si>
    <t>Documento de estrategias de intervención integral sobre las cuencas hídricas diseñadas</t>
  </si>
  <si>
    <t>Formular los lineamientos de 3 operaciones estratégicas con impacto regional del POT</t>
  </si>
  <si>
    <t>Número lineamientos de operaciones estratégicas con impacto regional del POT formulados</t>
  </si>
  <si>
    <t>Implementar cuatro (4) iniciativas de asistencia técnica</t>
  </si>
  <si>
    <t>Iniciativas de asistencia técnicas implementadas</t>
  </si>
  <si>
    <t>Institucionalidad, gobernanza y rectoría en salud para Bogotá Distrito Capital</t>
  </si>
  <si>
    <t>Diseñar, poner en marcha y evaluar la Comisión Distrital Intersectorial de Salud</t>
  </si>
  <si>
    <t>Comisión Distrital Intersectorial de Salud diseñada y puesta en marcha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</si>
  <si>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</si>
  <si>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Porcentaje de los sistemas de vigilancia de 1a, 2a y 3a generación en salud ambiental diseñados y puestos en funcionamiento</t>
  </si>
  <si>
    <t>Realizar intervenciones de prevención y control sanitario en el 100% de la población objeto de vigilancia priorizada en el marco de la estrategia de gestión integral del riesgo en el D.C.</t>
  </si>
  <si>
    <t>Porcentaje de intervenciones de prevención y control sanitario realizadas</t>
  </si>
  <si>
    <t>Revisar, reorganizar y poner en marcha y evaluar el nuevo el Consejo Distrital de Salud Ampliado</t>
  </si>
  <si>
    <t>Consejo Distrital de Salud Ampliado puesto en marcha</t>
  </si>
  <si>
    <t>Lo mejor del mundo por una Bogotá para todos</t>
  </si>
  <si>
    <t>Identificar y compartir veinte (20) buenas prácticas internacionales</t>
  </si>
  <si>
    <t>Número de buenas prácticas compartidas</t>
  </si>
  <si>
    <t>Desarrollar  28 acciones para la promoción, proyección y cooperación internacional de Bogotá</t>
  </si>
  <si>
    <t>Oportunidades internacionales desarrolladas y compartidas</t>
  </si>
  <si>
    <t>Viviendo el territorio</t>
  </si>
  <si>
    <t>Implementar en las 20 localidades del distrito una estrategia de abordaje territorial</t>
  </si>
  <si>
    <t>Número de Localidades del distrito con estrategia de abordaje territorial</t>
  </si>
  <si>
    <t>Atender 41.363 personas en emergencia social</t>
  </si>
  <si>
    <t>Número de personas en emergencia social atendidas</t>
  </si>
  <si>
    <t>Atender el 100% de hogares afectados por emergencias o desastres para los que se active la SDIS por el SDGRCC</t>
  </si>
  <si>
    <t>Porcentaje de hogares afectados por emergencias o desastresatendidos</t>
  </si>
  <si>
    <t>Asistir técnicamente el 100% de los proyectos de inversión social local de línea técnica de la SDIS</t>
  </si>
  <si>
    <t>Porcentaje de los proyectos de inversión social local de línea técnica de la SDIS con asistencia técnica</t>
  </si>
  <si>
    <t>Integrar 90.000 personas a procesos de desarrollo de capacidades</t>
  </si>
  <si>
    <t>Número de personas integradas a procesos de desarrollo de capacidades</t>
  </si>
  <si>
    <t>Código MP</t>
  </si>
  <si>
    <t>Línea Base</t>
  </si>
  <si>
    <t>Programado</t>
  </si>
  <si>
    <t>Ejecutado</t>
  </si>
  <si>
    <t>REGISTRAR LOS KM DE VIAS URBANAS CON IMPACTO REGIONAL: AUTOLLANO…</t>
  </si>
  <si>
    <t>Código Meta PDD</t>
  </si>
  <si>
    <t>Metas PDD</t>
  </si>
  <si>
    <t xml:space="preserve">Clasificación Indicador </t>
  </si>
  <si>
    <t>Unidad de Medida</t>
  </si>
  <si>
    <t>Tipo Agrega</t>
  </si>
  <si>
    <t>Producto</t>
  </si>
  <si>
    <t>Estrategia</t>
  </si>
  <si>
    <t>Diseño e implementación</t>
  </si>
  <si>
    <t>Cupos para la atención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</si>
  <si>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2020.</t>
  </si>
  <si>
    <t xml:space="preserve"> Niños, niñas y adolescentes de 6 a 17 años y 11 meses </t>
  </si>
  <si>
    <t xml:space="preserve">Número </t>
  </si>
  <si>
    <t xml:space="preserve">Apoyos alimentarios </t>
  </si>
  <si>
    <t xml:space="preserve">Estrategia de educación nutricional </t>
  </si>
  <si>
    <t xml:space="preserve">Instrumento de validación </t>
  </si>
  <si>
    <t xml:space="preserve">Familias capacitadas </t>
  </si>
  <si>
    <t>Personas  en inseguridad alimentaria severa y moderada identificadas</t>
  </si>
  <si>
    <t xml:space="preserve">Personas de los sectores LGBTI </t>
  </si>
  <si>
    <t xml:space="preserve">Personas mayores </t>
  </si>
  <si>
    <t xml:space="preserve">Cupos para personas mayores </t>
  </si>
  <si>
    <t>Cupos para cuidadoras y cuidadores de personas mayores</t>
  </si>
  <si>
    <t>Sistema de seguimiento y monitoreo de la PPSEV</t>
  </si>
  <si>
    <t xml:space="preserve">Personas con discapacidad  </t>
  </si>
  <si>
    <t xml:space="preserve">Servidores públicos en procesos de competencias para la atención inclusiva a personas con discapacidad </t>
  </si>
  <si>
    <t xml:space="preserve">Líneas base </t>
  </si>
  <si>
    <t xml:space="preserve">Ciudadanos Habitantes de Calle </t>
  </si>
  <si>
    <t>Estrategias comunicativas</t>
  </si>
  <si>
    <t xml:space="preserve">Personas </t>
  </si>
  <si>
    <t xml:space="preserve">Funcionarios y funcionarias 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</si>
  <si>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2008.</t>
  </si>
  <si>
    <t>Porcentaje</t>
  </si>
  <si>
    <t xml:space="preserve">Eventos </t>
  </si>
  <si>
    <t>Norma de reasentamiento</t>
  </si>
  <si>
    <t>Atender al 100% de la población afectada por emergencias y desastres con respuesta integral y cordinada del SDGR - CC</t>
  </si>
  <si>
    <t xml:space="preserve">Porcentaje </t>
  </si>
  <si>
    <t>Obras</t>
  </si>
  <si>
    <t>Niños, niñas, adolescentes y jóvenes</t>
  </si>
  <si>
    <t>Niños, niñas, adolescentes en riesgo de explotación sexual comercial se vinculados a la oferta del IDIPRON.</t>
  </si>
  <si>
    <t>Niños, niñas y adolescentes en riesgo de estar en conflicto con la ley vinculados a la oferta preventiva del IDIPRON.</t>
  </si>
  <si>
    <t>Rutas de prevención para jóvenes</t>
  </si>
  <si>
    <t>3 empresas privadas y 3 entidades distritales</t>
  </si>
  <si>
    <t>Organizaciones públicas y privadas</t>
  </si>
  <si>
    <t xml:space="preserve">Política Pública de Juventud 2006 – 2016 </t>
  </si>
  <si>
    <t>Política Pública de la Juventud 2017-2027</t>
  </si>
  <si>
    <t xml:space="preserve">Jóvenes </t>
  </si>
  <si>
    <t>Sistema de seguimiento diseñado</t>
  </si>
  <si>
    <t xml:space="preserve"> Instituciones Educativas Distritales con talento humano,  maestros, maestras y directivos docentes apoyando el procesos enseñanza-aprendizaje</t>
  </si>
  <si>
    <t>Número</t>
  </si>
  <si>
    <t>30% de matrícula oficial en jornada única.</t>
  </si>
  <si>
    <t xml:space="preserve">63% (75.749 personas) </t>
  </si>
  <si>
    <t xml:space="preserve"> 342.956 personas mayores de 60 años en Colombia sufrirán de algún tipo de demencia, 258.498 de ellos tendrán enfermedad de alzhéimer que será más frecuente en mujeres. Yuri Takeuchi (2015)</t>
  </si>
  <si>
    <t xml:space="preserve">1.291.158 afiliados al Régimen Subsidiado de Salud </t>
  </si>
  <si>
    <t xml:space="preserve">Tasa </t>
  </si>
  <si>
    <t>Kennedy,  14,96%; Bosa 3,46%; Cuidad Bolívar 12,28%; Suba 11,26%; Engativá 8,26%; San Cristóbal 8,09%; Usme, 7,53%:</t>
  </si>
  <si>
    <t>centros de perfeccionamiento</t>
  </si>
  <si>
    <t>Asistencias técnicas</t>
  </si>
  <si>
    <t>Torneos interbarriales</t>
  </si>
  <si>
    <t>Sistema Distrital de Formación Artística y Cultural (SIDFAC)</t>
  </si>
  <si>
    <t>Realizar 634.250 atenciones a niños, niñas y adolescentes  en el marco del programa Jornada Única  y Tiempo Escolar durante el cuatrenio</t>
  </si>
  <si>
    <t>Niños, niñas y adolescentes</t>
  </si>
  <si>
    <t>Sin</t>
  </si>
  <si>
    <t>niños y niñas</t>
  </si>
  <si>
    <t>Formadores</t>
  </si>
  <si>
    <t>Agentes</t>
  </si>
  <si>
    <t>deportistas de alto rendimiento</t>
  </si>
  <si>
    <t>Procesos de investigación, sistematización y memoria</t>
  </si>
  <si>
    <t>Aumentar en un 25% el número de libro disponibles en la red capital de bibliotecas públicas -Bbliored y otros espacios públicos de lectura</t>
  </si>
  <si>
    <t>Libros</t>
  </si>
  <si>
    <t>Asistencias</t>
  </si>
  <si>
    <t>Aumentar a 95 los Paraderos para Libros para Parques</t>
  </si>
  <si>
    <t>Paraderos – paralibros -  paraparques</t>
  </si>
  <si>
    <t>Bibloestaciones en Transmilenio</t>
  </si>
  <si>
    <t>Puestos de lectura en plazas de mercado</t>
  </si>
  <si>
    <t>Centros de Desarrollo Infantil ACUNAR
y/o
Hogares Comunitarios
y/o 
Núcleos de Familias en Acción</t>
  </si>
  <si>
    <t>Bibliotecas comunitarias</t>
  </si>
  <si>
    <t>Bibliotecas digitales</t>
  </si>
  <si>
    <t>Políticas públicas de emprendimiento e industrias culturales y creativas</t>
  </si>
  <si>
    <t>Iniciativas de clúster</t>
  </si>
  <si>
    <t>Capítulos  de la cuenta satélite en cultura</t>
  </si>
  <si>
    <t>Centros orquestales</t>
  </si>
  <si>
    <t>Estímulos</t>
  </si>
  <si>
    <t>Proyectos de organizaciones culturales, recreativas y deportivas</t>
  </si>
  <si>
    <t>N/A</t>
  </si>
  <si>
    <t>número</t>
  </si>
  <si>
    <t xml:space="preserve">Centro Crecer </t>
  </si>
  <si>
    <t xml:space="preserve">Unidades operativas del SDIS </t>
  </si>
  <si>
    <t xml:space="preserve">Jardínes infantiles </t>
  </si>
  <si>
    <t xml:space="preserve">Centro Día </t>
  </si>
  <si>
    <t xml:space="preserve">Mantenimiento de 23 Unidades de Protección Integral </t>
  </si>
  <si>
    <t xml:space="preserve">Unidades de Protección Integral con adecuación física y de conectividad </t>
  </si>
  <si>
    <t>Espacios de IDIPRON</t>
  </si>
  <si>
    <t>Observatorio de Espacio público</t>
  </si>
  <si>
    <t xml:space="preserve">Plan Maestro de Espacio Público </t>
  </si>
  <si>
    <t>Kilómetros</t>
  </si>
  <si>
    <t>Estaciones de Transmilenio</t>
  </si>
  <si>
    <t>Zonas de acceso de Transmilenio</t>
  </si>
  <si>
    <t>Predios</t>
  </si>
  <si>
    <t>Equipamientos culturales, recreativos y deportivos</t>
  </si>
  <si>
    <t>Parques</t>
  </si>
  <si>
    <t>Bienes de interés cultural (BIC)</t>
  </si>
  <si>
    <t>Planes Especiales de Manejo y Protección del centro</t>
  </si>
  <si>
    <t>Personas</t>
  </si>
  <si>
    <t>Unidad</t>
  </si>
  <si>
    <t>Km</t>
  </si>
  <si>
    <t xml:space="preserve">Km carril </t>
  </si>
  <si>
    <t>Mantener periódicamente 50 km carril de malla vial rural</t>
  </si>
  <si>
    <t>Km carril</t>
  </si>
  <si>
    <t>N.A</t>
  </si>
  <si>
    <t xml:space="preserve"> 38318505
</t>
  </si>
  <si>
    <t xml:space="preserve">M2 </t>
  </si>
  <si>
    <t xml:space="preserve">Km </t>
  </si>
  <si>
    <t xml:space="preserve">Unidades </t>
  </si>
  <si>
    <t xml:space="preserve">Unidad  </t>
  </si>
  <si>
    <t>km de troncal</t>
  </si>
  <si>
    <t>Reconfiguración de 8 km de troncales (Etapa II, AV. Caracas)</t>
  </si>
  <si>
    <t>Consejos locales de seguridad</t>
  </si>
  <si>
    <t xml:space="preserve">Documentos de política pública </t>
  </si>
  <si>
    <t>CAI</t>
  </si>
  <si>
    <t>Policías</t>
  </si>
  <si>
    <t>Escuelas de Formación y Capacitación de Bomberos</t>
  </si>
  <si>
    <t>Academia bomberil</t>
  </si>
  <si>
    <t>Estaciones de bomberos</t>
  </si>
  <si>
    <t>Estación forestal de bombero</t>
  </si>
  <si>
    <t>S/I</t>
  </si>
  <si>
    <t>145 Fiscales sensibilizados en Feminicidio</t>
  </si>
  <si>
    <t>Representar jurídicamente 1300 casos de violencias contra las mujeres, desde los enfoques de derechos de las mujeres, de género y diferencial, en el Distrito Capital</t>
  </si>
  <si>
    <t>Entidades</t>
  </si>
  <si>
    <t>Ciudadanos</t>
  </si>
  <si>
    <t>Casas de Justicia</t>
  </si>
  <si>
    <t>Casas de Justicia Móviles</t>
  </si>
  <si>
    <t>Jóvenes</t>
  </si>
  <si>
    <t>Sistema</t>
  </si>
  <si>
    <t>Política</t>
  </si>
  <si>
    <t>21504 personas certificadas en Derechos Humanos que incluyen tanto servidores públicos como ciudadanía en escenarios formales</t>
  </si>
  <si>
    <t>15,000 personas certificadas en Derechos Humanos que incluyen tanto servidores públicos como ciudadanía en escenarios informales</t>
  </si>
  <si>
    <t>Iniciativas locales</t>
  </si>
  <si>
    <t>Institucionalidad</t>
  </si>
  <si>
    <t>Comité</t>
  </si>
  <si>
    <t>Movimientos o grupos sociales</t>
  </si>
  <si>
    <t>Alcaldías locales</t>
  </si>
  <si>
    <t>Implementar y mantener la ruta intersectorial para la  prevención, protección  y asistencia de trata de personas en el Distrito</t>
  </si>
  <si>
    <t>Ruta</t>
  </si>
  <si>
    <t>Planes de acciones afirmativas</t>
  </si>
  <si>
    <t>Mesa Distrital</t>
  </si>
  <si>
    <t xml:space="preserve">Localidades </t>
  </si>
  <si>
    <t>Beneficiarios</t>
  </si>
  <si>
    <t>Espacios de atención diferenciada</t>
  </si>
  <si>
    <t>Emitir 4366 programas de Educación, Cultura, Recreación y Deporte, con enfoque poblacional y local</t>
  </si>
  <si>
    <t>Programas de educación, cultura, recreación y deporte</t>
  </si>
  <si>
    <t>Redes de cultura ciudadana y democrática</t>
  </si>
  <si>
    <t>Política pública de cultura ciudadana</t>
  </si>
  <si>
    <t>Proyectos de transformación cultural del Distrito</t>
  </si>
  <si>
    <t>Protocolos de investigación, sistematización y memoria social</t>
  </si>
  <si>
    <t>Acompañar 10 actuaciones urbanisticas en el territorio, en el marco del programa de mejoramiento integral de barrios</t>
  </si>
  <si>
    <t>Actuaciones urbanísticas</t>
  </si>
  <si>
    <t>Realizar 9 intervenciones de Vivienda de Interés Prioritario (VIP), en el marco del programa nacional Comunidades arte biblioteca y cultura</t>
  </si>
  <si>
    <t>Intervenciones en VIP</t>
  </si>
  <si>
    <t>actividades culturales, recreativas y deportivas</t>
  </si>
  <si>
    <t>Asistencias al Museo de Bogotá, a recorridos y rutas patrimoniales y a otras prácticas patrimoniales</t>
  </si>
  <si>
    <t>Número de manzanas actualizadas</t>
  </si>
  <si>
    <t>Fases</t>
  </si>
  <si>
    <t>Hectáreas</t>
  </si>
  <si>
    <t>No disponible</t>
  </si>
  <si>
    <t>No aplica</t>
  </si>
  <si>
    <t>Disminuir en dos puntos porcentuales la participación de los nacimientos en niñas, adolescentes y jóvenes menores de 19 años durante el cuatrienio.</t>
  </si>
  <si>
    <t>Resultado</t>
  </si>
  <si>
    <t>Contribuyentes</t>
  </si>
  <si>
    <t>Programa</t>
  </si>
  <si>
    <t>Operaciones estratégicas</t>
  </si>
  <si>
    <t>Cinco (5) atractivos turísticos intervenidos (entre ellos: centro histórico, Monserrate y cerros orientales)Tres productos turísticos intervenidos</t>
  </si>
  <si>
    <t>Diagnósticos</t>
  </si>
  <si>
    <t>2 Proyectos de adaptación al cambio climático formulados e implementados.</t>
  </si>
  <si>
    <t>Proyectos</t>
  </si>
  <si>
    <t>Incrementar en 2 años la mediana de la edad de las mujeres al nacimiento de su primer hijo.</t>
  </si>
  <si>
    <t>Años</t>
  </si>
  <si>
    <t>Número de conductores</t>
  </si>
  <si>
    <t>Instituto</t>
  </si>
  <si>
    <t>ND</t>
  </si>
  <si>
    <t>Operativos</t>
  </si>
  <si>
    <t xml:space="preserve">400 PQR mes </t>
  </si>
  <si>
    <t>Acciones</t>
  </si>
  <si>
    <t xml:space="preserve">Priorizar e implementar 16 proyectos del plan de acción de la Política de Bienestar Animal 
</t>
  </si>
  <si>
    <t>Centro</t>
  </si>
  <si>
    <t>Casa Ecológica</t>
  </si>
  <si>
    <t>Plan Distrital</t>
  </si>
  <si>
    <t>Arboles y Arbustos</t>
  </si>
  <si>
    <t xml:space="preserve">93.000 m2= 9,3 hectáreas </t>
  </si>
  <si>
    <t>Metros cuadrados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</si>
  <si>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 (WQI &gt;94)</t>
  </si>
  <si>
    <t>Km de ríos</t>
  </si>
  <si>
    <t>107 predios (1.163,4 hectáreas afectadas por minería)</t>
  </si>
  <si>
    <t>Ejecutar 45.000 actuaciones técnico jurídicas de evaluación, control, seguimiento, prevención e investigación para conservar, proteger y disminuir el tráfico ilegal de la flora y de la fauna silvestre.</t>
  </si>
  <si>
    <t>Actuaciones</t>
  </si>
  <si>
    <t>Micras por metro cúbico (µg/m³)</t>
  </si>
  <si>
    <t>Micrómetros por metro cúbico (µg/m³)</t>
  </si>
  <si>
    <t>Toneladas</t>
  </si>
  <si>
    <t>Toneladas de CO2eq</t>
  </si>
  <si>
    <t>Proyecto</t>
  </si>
  <si>
    <t>Empresas</t>
  </si>
  <si>
    <t>Esquema</t>
  </si>
  <si>
    <t>%</t>
  </si>
  <si>
    <t>Aumentar a 200 las hectáreas en proceso de restauración, mantenimiento y/o conservación sobre áreas abastecedoras de acueductos veredales asociadas a ecosistemas de montaña, bosques, humedales, ríos, nacimientos, reservorios y lagos.</t>
  </si>
  <si>
    <t>Duplicar el número de predios con adopción de buenas prácticas productivas que contribuyan a la adaptación y reducción de la vulnerabilidad frente al cambio climático y la promoción del desarrollo sostenible.</t>
  </si>
  <si>
    <t>X</t>
  </si>
  <si>
    <t>Nivel central de la SED certificado según la norma  NTCGP1000</t>
  </si>
  <si>
    <t>Porcentaje de sostenibilidad</t>
  </si>
  <si>
    <t>Porcentaje de sostenibilidad del Sistema Integrado de Gestión</t>
  </si>
  <si>
    <t>La Contraloría de Bogotá D.C, se encuentra certificada en las normas NTC ISO 9001:2015 y NTCGP1000:2009.</t>
  </si>
  <si>
    <t>La Entidad ha adelantado estrategias para fortalecer 20 procesos locales para el control  social a la gestión pública y los procesos participativos, mediante el desarrollo de acciones ciudadanas especiales, como son: pedagogía social formativa e ilustrativa,  Instrumentos de Interacción (audiencias públicas, rendición de cuentas, mesas de trabajo ciudadanas, foros, entre otros) y estrategias de divulgación en medios locales de comunicación, donde se asegura la cobertura en todas las localidades de la ciudad.</t>
  </si>
  <si>
    <t>Desarrollar el 100% de actividades de intervención para el mejoramiento de la infraestructura física, dotacional y administrativa.</t>
  </si>
  <si>
    <t>Porcentaje de intervención</t>
  </si>
  <si>
    <t>Constante</t>
  </si>
  <si>
    <t>59.9</t>
  </si>
  <si>
    <t>5 sedes intervenidas</t>
  </si>
  <si>
    <t>Realizar Cuatro (4) capacitaciones (cursos, diplomados o seminarios) brindadas a los operadores disciplinarios en temas propios del derecho disciplinario</t>
  </si>
  <si>
    <t>nd</t>
  </si>
  <si>
    <t>75 niveles de información disponibles a través de la IDE de Bogotá.</t>
  </si>
  <si>
    <t>Niveles de información</t>
  </si>
  <si>
    <t>Entes territoriales</t>
  </si>
  <si>
    <t>Optimizar Sistemas de información para optimizar la gestión (hadware y software)</t>
  </si>
  <si>
    <t xml:space="preserve">Definir e implementar el 100% del esquema de interoperabilidad y estandarización distrital </t>
  </si>
  <si>
    <t>Alcanzar 159.054 cupos para la atención integral de niños y niñas de primera infancia con estándares de calidad superiores al 80% en el ámbito institucional.</t>
  </si>
  <si>
    <t>Porcentaje de acciones</t>
  </si>
  <si>
    <t>No. contratos suscritos</t>
  </si>
  <si>
    <t>Indeterminada</t>
  </si>
  <si>
    <t>Asesorías técnicas especializadas</t>
  </si>
  <si>
    <t>Agendas</t>
  </si>
  <si>
    <t>Procesos  electorales</t>
  </si>
  <si>
    <t xml:space="preserve">Estudios e Investigaciones </t>
  </si>
  <si>
    <t xml:space="preserve">Espacios de relacionamiento </t>
  </si>
  <si>
    <t xml:space="preserve">Documentos de análisis   </t>
  </si>
  <si>
    <t xml:space="preserve"> Estudio especializado</t>
  </si>
  <si>
    <t>Documento</t>
  </si>
  <si>
    <t>Agendas intersectoriales</t>
  </si>
  <si>
    <t>Líderes</t>
  </si>
  <si>
    <t>Plataforma digital</t>
  </si>
  <si>
    <t>Aportes</t>
  </si>
  <si>
    <t>Obras de infraestructura</t>
  </si>
  <si>
    <t>Puntos de participación</t>
  </si>
  <si>
    <t>Sedes administrativas</t>
  </si>
  <si>
    <t xml:space="preserve"> </t>
  </si>
  <si>
    <t>Actuaciones administrativas represadas</t>
  </si>
  <si>
    <t>Días</t>
  </si>
  <si>
    <t>Acciones de participación ciudadana</t>
  </si>
  <si>
    <t>Acciones de participación</t>
  </si>
  <si>
    <t>16,6% en 2ª generación año 2015, 0% en 3ra generación año 2015.</t>
  </si>
  <si>
    <t xml:space="preserve">Localidades del distrito </t>
  </si>
  <si>
    <t xml:space="preserve"> Hogares </t>
  </si>
  <si>
    <t xml:space="preserve">Proyectos </t>
  </si>
  <si>
    <t>Alcanzar 232.687 cupos de ámbitos institucionales y de los programas del orden nacional relacionados con la atención integral de niños, niñas y de primera infancia, en el marco de la RIA.</t>
  </si>
  <si>
    <t>Reducir en 4 puntos la tasa de trabajo infantil ampliada de niños, niñas y adolescentes de 5 a 17 años.</t>
  </si>
  <si>
    <t>Porcentaje de reducción de la tasa de trabajo infantil</t>
  </si>
  <si>
    <t>Alcanzar 232.687 cupos para la atención integral de niños y niñas de primera infancia en el marco de la RIA</t>
  </si>
  <si>
    <t>Contribuir al mejoramiento del estado nutricional del número de mujeres gestantes altamente vulnerables identificadas con bajo peso por la Secretaría de Salud y atendidas por la SDIS.</t>
  </si>
  <si>
    <t xml:space="preserve">Mujeres gestantes </t>
  </si>
  <si>
    <t>Contribuir al mejoramiento del estado nutricional del número de niños y niñas en hogares con inseguridad alimentaria nutricional- ISAN identificadas por la SDIS.</t>
  </si>
  <si>
    <t>Niños y niñas en hogares con inseguridad alimentaria nutricional identificados</t>
  </si>
  <si>
    <t>Disminuir el número de personas que perciben a las personas LBGTI como un riesgo para la sociedad</t>
  </si>
  <si>
    <t>Disminuir la percepción de discriminación, violencias y exclusión social de las personas de los sectores LGBTI, que les impide el ejercicio pleno de sus derechos.</t>
  </si>
  <si>
    <t>Disminuir en 18 puntos porcentuales la percepción de discriminación, violencias y exclusión social de las personas de los sectores LGBTI, que les impide el ejercicio pleno de sus derechos. La SDIS aportará el 4,9% para el cumplimieto de esta meta.</t>
  </si>
  <si>
    <t>Disminuir en 2 puntos porcentuales las personas que han visto que alguna persona haya sido discriminado (a), molestado (a), o que le hayan hecho sentir mal por su raza u origen étnico.</t>
  </si>
  <si>
    <t xml:space="preserve">Personas de origen étnico </t>
  </si>
  <si>
    <t>Incrementar en un 25% la vinculación de personas mayores en procesos de fortalecimiento de sus proyectos de vida a través de los servicios de la SDIS</t>
  </si>
  <si>
    <t>Incrementar a 2.000 personas con discapacidad con procesos de inclusión efectivos en el Distrito.</t>
  </si>
  <si>
    <t>Procesos de inclusión</t>
  </si>
  <si>
    <t>Incrementar en 11% el número de ciudadanos habitantes de calle atendidos por la SDIS que participan en los procesos de superación de habitabilidad en calle</t>
  </si>
  <si>
    <t>Ciudadanos habitantes de calle</t>
  </si>
  <si>
    <t>Incrementar al 100% el acceso oportuno (en los tiempos de ley) a la justicia en los casos atendidos por violencia intrafamiliar y delito sexual en comisarías de familia</t>
  </si>
  <si>
    <t xml:space="preserve">Acceso oportuno a la justicia </t>
  </si>
  <si>
    <t>Reasentar a 4286 familias localizadas en zonas de riesgo no mitigable (286 a cargo del IDIGER)</t>
  </si>
  <si>
    <t>Familias</t>
  </si>
  <si>
    <t>Beneficiar a 8.750 familias localizadas en zonas de riesgo mitigable por fenómenos de remoción en masa, con obras de mitigación</t>
  </si>
  <si>
    <t>Reducir en un 5% de la población habitante de calle entre 8 a 28 años, mediante acciones de reinserción a la sociedad y de prevención.</t>
  </si>
  <si>
    <t>Personas habitantes de calle</t>
  </si>
  <si>
    <t>Se incrementará el 30% de jóvenes que finalizarán proceso de formación en habilidades, capacidades, y competencias en cultura ciudadana o laborales.</t>
  </si>
  <si>
    <t>Jovenes vulnerables vinculados a procesos de formación por la SDIS e IDIPRON</t>
  </si>
  <si>
    <t>Crear la Red de Innovación del Maestro</t>
  </si>
  <si>
    <t xml:space="preserve">Aumentar a 81,1 el % de IED en B, A y A+ en las pruebas Saber 11 </t>
  </si>
  <si>
    <t>Disminuir el porcentaje de estudiantes de IED en nivel insuficiente en la prueba Saber de lenguaje en grado 3, llegando a 9%.</t>
  </si>
  <si>
    <t>Disminuir el porcentaje de estudiantes de IED en nivel insuficiente en la prueba Saber de lenguaje en grado 5, llegando a 9,5%.</t>
  </si>
  <si>
    <t>Disminuir el porcentaje de estudiantes de IED en nivel insuficiente en la prueba Saber de lenguaje en grado 9, llegando a 9,6%.</t>
  </si>
  <si>
    <t>Disminuir el porcentaje de estudiantes de IED en nivel insuficiente en la prueba Saber de matemáticas en grado 3, llegando a 9,3%.</t>
  </si>
  <si>
    <t>Disminuir el porcentaje de estudiantes de IED en nivel insuficiente en la prueba Saber de matemáticas en grado 5, llegando a 22,9%.</t>
  </si>
  <si>
    <t>Disminuir el porcentaje de estudiantes de IED en nivel insuficiente en la prueba Saber de matemáticas en grado 9, llegando a 15,9%</t>
  </si>
  <si>
    <t>Aumentar el ISCE Primaria, llegando a 7,15</t>
  </si>
  <si>
    <t xml:space="preserve">Aumentar el ISCE Secundaria, llegando a 6,70 </t>
  </si>
  <si>
    <t xml:space="preserve">Aumentar el ISCE Media, llegando a 7,52 </t>
  </si>
  <si>
    <t>Aumentar la tasa de cobertura bruta al 100,0%</t>
  </si>
  <si>
    <t>Aumentar la tasa de cobertura neta al 95,0%</t>
  </si>
  <si>
    <t>Disminuir la tasa de deserción al 1,5%</t>
  </si>
  <si>
    <t>Aumentar la tasa de supervivencia al 91,6%</t>
  </si>
  <si>
    <t>Disminuir la tasa de analfabetismo al 1,6%</t>
  </si>
  <si>
    <t>Contar con 30 colegios nuevos correspondientes a: 3 en ejecución, 5 en diseño y 22 en gestión de predios.</t>
  </si>
  <si>
    <t>Promover  35.000 cupos para el acceso a la educación superior</t>
  </si>
  <si>
    <t>Reducir para 2020 la tasa de mortalidad asociada a condiciones crónicas a 15 por cada  100.000 menores de 70 años.</t>
  </si>
  <si>
    <t>18.7 Tasa Ajustada DANE 2014</t>
  </si>
  <si>
    <t>A 2020, reducir en 50% el diferencial que ocurre en las localidades en donde se concentra el 70% de los casos de la mortalidad materna.</t>
  </si>
  <si>
    <t>En Bogotá D.C. para 2014 se presentaron 30 casos, siendo las localidades más afectadas Suba (7 casos con 23.3% de participación ), Kennedy (4 casos con 13.3%de participación ), Bosa (4 casos con 13.3%de participación ), Engativá (3 casos con 10.0% de participación )  y Ciudad Bolívar (3 casos con 10.0%de participación ) SDS-2014</t>
  </si>
  <si>
    <t>A 2020, reducir en 50% el diferencial que ocurre en las localidades en donde se concentra el 60% de los casos de la mortalidad infantil, frente al promedio distrital.</t>
  </si>
  <si>
    <t xml:space="preserve">En Bogotá D.C. para 2014 se presentaron 990 casos , siendo las localidades más afectadas San Cristóbal ( 91 casos  con 6.5% de participación ) Engativá (115 casos con 8.5 % de participación ) ;Bosa (139 casos con 10.5% de participación  ;Ciudad Bolívar (153 casos   con 11.2% de participación ;Kennedy (184 casos  con 13.3.5% de participación  y Suba (210 casos  con 13.8% de participación) . </t>
  </si>
  <si>
    <t xml:space="preserve">Reducir la tasa de mortalidad en menores de 5 años a 9.52 por 1.000 nacidos vivos a 2020 </t>
  </si>
  <si>
    <t xml:space="preserve">11.2 </t>
  </si>
  <si>
    <t>Disminuir hasta en 12% la insatisfacción con el acceso a la atención en salud de los afiliados a Capital Salud, a 2020.</t>
  </si>
  <si>
    <t>Tener implementada para 2020 una línea de producción tecnológica.</t>
  </si>
  <si>
    <t>Cero (O)</t>
  </si>
  <si>
    <t>Contar con un grupo de investigación propio o en asociación con otras entidades en:
a. medicina transfusional y biotecnología, b. atención pre hospitalaria y domiciliaria y c. salud pública,  categorizado por Colciencias al menos en categoría C.</t>
  </si>
  <si>
    <t>Reducir para 2020 a 5 días la oportunidad de la atención ambulatoria en consultas médicas de especialidades básicas.</t>
  </si>
  <si>
    <t>Desarrollar  28 acciones para la promoción, proyección y cooperación internacional de Bogotá</t>
  </si>
  <si>
    <t>Numero</t>
  </si>
  <si>
    <t xml:space="preserve">Disminuir a menos del 95% los porcentajes promedio de ocupación de los servicios de urgencias en las instituciones adscritas.       </t>
  </si>
  <si>
    <t xml:space="preserve">250% públicos </t>
  </si>
  <si>
    <t>Lograr para la red pública distrital adscrita a la Secretaria Distrital de Salud, el 100% de inter-operabilidad en historia clínica y citas médicas a 2020.</t>
  </si>
  <si>
    <t>Estudio términos de referencia 10%</t>
  </si>
  <si>
    <t>Aumentar a 15% el porcentaje de la población que realiza prácticas culturales</t>
  </si>
  <si>
    <t>resultado</t>
  </si>
  <si>
    <t>Aumentar a 36,6% el porcentaje de la población que realiza al menos una práctica vinculada con el patrimonio cultural inmaterial</t>
  </si>
  <si>
    <t>Aumentar a 12% el porcentaje de personas que han asistido durante los últimos 12 meses a presentaciones de la OFB</t>
  </si>
  <si>
    <t>Aumentar a 3,2 el promedio de libros leídos al año por persona</t>
  </si>
  <si>
    <t>Promedio</t>
  </si>
  <si>
    <t>Aumentar a 36% el porcentaje de la población que practica algún deporte</t>
  </si>
  <si>
    <t>Cero tolerancia institucional y social a las violencias perpetradas contra niñas, adolescentes y jóvenes</t>
  </si>
  <si>
    <t>Aumentar en al menos 1 hora el promedio de horas a la semana dedicadas por los hombres a actividades domésticas no remuneradas (economía del cuidado)</t>
  </si>
  <si>
    <t>Aumentar en un 5% la participación de mujeres en las instancias y espacios de participación y en sus niveles decisorios</t>
  </si>
  <si>
    <t>Alcanzar una tasa de demanda de atención en las Casas de Igualdad de Oportunidades y Casas de todas para las mujeres  correspondiente a 20 puntos durante el cuatrienio.</t>
  </si>
  <si>
    <t>Tasa</t>
  </si>
  <si>
    <t xml:space="preserve">Aumentar a 1.4 la tasa de utilización de servicios Psicosociales con enfoque de derechos de las mujeres, de género y diferencial </t>
  </si>
  <si>
    <t xml:space="preserve">Aumentar en el cuatrienio un 15%  las consultas al Observatorio de Mujeres y Equidad de Género  </t>
  </si>
  <si>
    <t>Transverzalizar en el 100% de los sectores  la Política Pública de Mujeres y Equidad de Género del Distrito Capital</t>
  </si>
  <si>
    <t>Disminuir en 6% las toneladas de residuos urbanos dispuestos en el relleno sanitario. (Cambio cultural en manejo de residuos y separación en fuente).</t>
  </si>
  <si>
    <t xml:space="preserve">Mantener en mínimo en 95% el Índice de Riesgo de la Calidad del Agua (IRCA) </t>
  </si>
  <si>
    <t>Implementación del 100% de las acciones asociadas al saneamiento del río Bogotá</t>
  </si>
  <si>
    <t>Alcanzar 100% de cobertura de los servicios de acueducto y alcantarillado en barrios legalizados</t>
  </si>
  <si>
    <t>Alcanzar 100% de cobertura de los servicios de acueducto y alcantarillado sanitario en barrios legalizados</t>
  </si>
  <si>
    <t>Alcanzar 100% de cobertura de los servicios de acueducto y alcantarillado pluvial en barrios legalizados</t>
  </si>
  <si>
    <t>Ampliar la capacidad instalada de atención integral en ámbito institucional para la primera infancia a través de 13 nuevas unidades operativas (3.265 cupos) con equipamientos que cumplan los más altos estándares de calidad. * (De las 13 nuevas unidades, 8 se construirán si se cuenta con los recursos de capital)</t>
  </si>
  <si>
    <t xml:space="preserve"> Unidades operativas </t>
  </si>
  <si>
    <t>Ampliar la capacidad instalada de atención a personas mayores (Centro Día) y para personas con discapacidad (Centro Crecer para niños menores de 18 años de edad)</t>
  </si>
  <si>
    <t>21 Centros Día  y 17 Centros Crecer</t>
  </si>
  <si>
    <t xml:space="preserve">Capacidad instalada </t>
  </si>
  <si>
    <t>Adecuar a condiciones de ajuste razonable el 100% de los centros de atención a personas con discapacidad** (La totalidad de las adecuaciones de ajuste razonable a centros para niños y jóvenes menores de 18 años de edad con discapacidad se realizará si se cuenta con los recursos de capital.)</t>
  </si>
  <si>
    <t xml:space="preserve">Centros de atención </t>
  </si>
  <si>
    <t>Infraestructura social que mejora el acceso a servicios sociales de calidad</t>
  </si>
  <si>
    <t>Unidades de protección</t>
  </si>
  <si>
    <t>Intervenir 2 espacios del IDIPRON</t>
  </si>
  <si>
    <t>NA</t>
  </si>
  <si>
    <t>Mejorar en un 78% las personas que consideran que la calle es un espacio público de encuentro</t>
  </si>
  <si>
    <t>Mejorar en un 13% las personas que consideran que la calle es un espacio público de peligro</t>
  </si>
  <si>
    <t>Mejorar en un 34% las personas que consideran que los parques y los espacios públicos de uso recreativo cercanos a su casa son seguros</t>
  </si>
  <si>
    <t>Mejorar en un 56% las personas que consideran que los parques y los espacios públicos de uso recreativo cercanos a su casa son agradables</t>
  </si>
  <si>
    <t>Aumentar en un 5% la percepcion del ciudadadno frente al Espacio Público en las variables (entornaos agradables, limpios, seguros, amplios y adecuadamente equipados)</t>
  </si>
  <si>
    <t>Aumentar a 19,95% el porcentaje de personas que asiste a eventos deportivos</t>
  </si>
  <si>
    <t>Aumentar a 39% el porcentaje de personas que visita parques recreativos, de diversión o centros interactivos de la ciudad</t>
  </si>
  <si>
    <t>Aumentar a 49,7% el porcentaje de personas que usa los equipamientos culturales de su localidad</t>
  </si>
  <si>
    <t xml:space="preserve">Disminuir a 14,83% el porcentaje de personas que considera que los parques han empeorado </t>
  </si>
  <si>
    <t xml:space="preserve">Disminuir a 11,21% el porcentaje de personas que considera que las canchas y escenarios deportivos han empeorado </t>
  </si>
  <si>
    <t xml:space="preserve">250.000 ciudadanos que recorren el sendero panorámico y los cerros orientales </t>
  </si>
  <si>
    <t>Alcanzar 50% de malla vial en buen estado</t>
  </si>
  <si>
    <t>Mantener en 56 minutos el tiempo promedio de viaje</t>
  </si>
  <si>
    <t>Minutos</t>
  </si>
  <si>
    <t>Llevar a 20% la satisfacción con el viaje a pie</t>
  </si>
  <si>
    <t>Aumentar en 30% el número de kilómetros recorridos en bicicleta</t>
  </si>
  <si>
    <t>Disminuir en 15% las fatalidades en accidentes de tránsito</t>
  </si>
  <si>
    <t>Alcanzar el 30% del nivel de satisfacción de los usuarios del transporte público en el servicio troncal y zonal</t>
  </si>
  <si>
    <t>Reducir la tasa de homicidios a 12 por cien mil habitantes</t>
  </si>
  <si>
    <t>Disminuir 15% la tasa de lesiones personales por cada cien mil habitantes</t>
  </si>
  <si>
    <t>Disminuir 20% la tasa de hurto a personas por cada cien mil habitantes</t>
  </si>
  <si>
    <t>Disminuir 20% el número de celulares hurtados</t>
  </si>
  <si>
    <t>Celulares</t>
  </si>
  <si>
    <t>Disminuir en 6 puntos porcentuales el porcentaje de victimización por robo de vehículos</t>
  </si>
  <si>
    <t>Disminuir en 25% el porcentaje de victimización por robo a residencias</t>
  </si>
  <si>
    <t>Disminuir 10% la tasa de riñas por cada cien mil habitantes</t>
  </si>
  <si>
    <t>Disminuir en 10% las personas que consideran que la inseguridad ha aumentado</t>
  </si>
  <si>
    <t>Disminuir en 5 puntos porcentuales el porcentaje de problemas entre vecinos ocasionados por peleas en su barrio</t>
  </si>
  <si>
    <t>Aumentar en 5 puntos porcentuales el porcentaje de personas con una calificación positiva sobre el servicio de policía</t>
  </si>
  <si>
    <t>Disminuir en 3 puntos porcentuales el porcentaje de personas que, si tiene la oportunidad, hace justicia por propia mano</t>
  </si>
  <si>
    <t>Disminuir en 5 puntos porcentuales el porcentaje de problemas entre vecinos ocasionados por poner música a un volumen muy alto o hacer mucho ruido</t>
  </si>
  <si>
    <t>Aumentar en 17 puntos porcentuales las personas que consideran que el barrio en el que habitan es seguro</t>
  </si>
  <si>
    <t>Disminuir a 8:30 minutos Tiempo promedio de respuesta en servicios Incendios, Incidentes con Materiales Peligrosos – Matpel, Rescates y Explosiones (IMER)</t>
  </si>
  <si>
    <t>8:50 minutos</t>
  </si>
  <si>
    <t>Segundos</t>
  </si>
  <si>
    <t xml:space="preserve">Alcanzar una tasa de demanda de atención de violencias contra las mujeres correspondiente a tres puntos </t>
  </si>
  <si>
    <t>Reducir el índice de tolerancia institucional a las violencias contra las mujeres en la dimensión de protección para los sectores de justicia y protección.</t>
  </si>
  <si>
    <t>Índice</t>
  </si>
  <si>
    <t xml:space="preserve">Reducir en cinco puntos porcentuales la tolerancia institucional y social a las violencias contra las mujeres </t>
  </si>
  <si>
    <t xml:space="preserve">Aumentar a cuatro puntos la tasa de utilización de servicio de atención telefónica para la prevención de las violencias contra las mujeres </t>
  </si>
  <si>
    <t>Atender integralmente (salud física, mental y emocional) al 100% de personas en situación de prostitución y víctimas de explotación sexual, partiendo de la gravedad de su diagnóstico, y con el objetivo de que reciban tratamiento, mejoren y logren recuperarse efectivamente.</t>
  </si>
  <si>
    <t>Garantizar la atención del 100% de solicitudes de acogida para mujeres víctimas de violencia realizadas por autoridades competentes de acuerdo a la misión de la SDMujer y el modelo de Casas Refugio.</t>
  </si>
  <si>
    <t>Lograr la consolidación de la información oficial disponible en materia de violencias contra las mujeres, a través de un Sistema Integrado de Medición</t>
  </si>
  <si>
    <t>Alcanzar una tasa de utilización del servicio de  atención socio jurídica a mujeres correspondiente a dos puntos</t>
  </si>
  <si>
    <t>Disminuir en 15 puntos porcentuales el porcentaje de mujeres que considera  que el sistema Transmilenio es inseguro</t>
  </si>
  <si>
    <t>Aumentar en 15 puntos porcentuales el porcentaje de mujeres que consideran que el barrio en el que habitan es seguro</t>
  </si>
  <si>
    <t>Aumentar en 17 puntos porcentuales las personas que denunciaron el delito del que fueron víctima</t>
  </si>
  <si>
    <t>Cumplir el 85% de las metas del PAD (Plan de Acción Distrital)</t>
  </si>
  <si>
    <t>Porcentaje de Metas</t>
  </si>
  <si>
    <t>Aumentar a 0,62 el Índice de Ciudadanía y Convivencia</t>
  </si>
  <si>
    <t>Aumentar a 7,28% el porcentaje de personas que respeta la diferencia</t>
  </si>
  <si>
    <t>Aumentar a 48,5% el porcentaje de personas que perciben el espacio público como lugar de expresión cultural y artística,  y para la práctica deportiva</t>
  </si>
  <si>
    <t>Disminuir a 48,8% el porcentaje de personas que no asistieron a presentaciones y espectáculos culturales de la ciudad</t>
  </si>
  <si>
    <t>Aumentar a 18,82% el porcentaje de personas que asiste a la ciclovía de la ciudad</t>
  </si>
  <si>
    <t>Aumentar a 13% el porcentaje de personas que están muy satisfechas con la oferta cultural de su barrio</t>
  </si>
  <si>
    <t>Aumentar a 14,2% el porcentaje de personas muy satisfechas con la oferta deportiva y recreativa de su barrio</t>
  </si>
  <si>
    <t>Porcentaje de usuarios con satisfacción superior al 75% en la entrega de información</t>
  </si>
  <si>
    <t>Porcentaje de usuarios</t>
  </si>
  <si>
    <t>Acto general que incorpore el modelo de ciudad - adopción del POT</t>
  </si>
  <si>
    <t xml:space="preserve">Viabilizar 850 hectáreas netas urbanizables de suelo para espacio público, equipamientos, vias, vivienda y otros usos </t>
  </si>
  <si>
    <t>Disminuir en 5% el tiempo de recorrido hacia los límites de la ciudad</t>
  </si>
  <si>
    <t>Consolidar el 40% de los emprendimientos atendidos financiera y/o comercialmente</t>
  </si>
  <si>
    <t>Lograr que el 50% de empresas fortalecidas implementen procesos de mejora</t>
  </si>
  <si>
    <t>Aumentar al 60% las empresas intervenidas con intenciones de negocios</t>
  </si>
  <si>
    <t>Lograr que el 60% de empresas intervenidas implementen objetivos de innovación</t>
  </si>
  <si>
    <t xml:space="preserve">Crear la Gerencia de Innovación  Industrias Creativas </t>
  </si>
  <si>
    <t>Lograr la asignación 100% de los montos de recursos asignados al Distrito por el Fondo de Ciencia y Tecnología del Sistema General de Regalías</t>
  </si>
  <si>
    <t>Incrementar a un 2.4% los vendedores informales atendidos en emprendimiento y/o fortalecimiento</t>
  </si>
  <si>
    <t>Cualificar el 50% de personas que desarrollan actividades de economía informal, vinculados a procesos de formación</t>
  </si>
  <si>
    <t>Referenciar a empleo al 15% de personas que ejercen actividades de la economía informal, certificadas en procesos de formación a través de pactos por el empleo</t>
  </si>
  <si>
    <t>Lograr que el 20% de las vinculaciones laborales sean empleos de calidad</t>
  </si>
  <si>
    <t>Cualificar el 70% de personas que integran la oferta del mercado laboral atendida por el sector</t>
  </si>
  <si>
    <t>Cerrar la brecha de acceso al mercado laboral del 40% de las personas inscritas en la Agencia Publica de Empleo</t>
  </si>
  <si>
    <t>Elevar en un 10% la eficiencia de los actores del sistema de abastecimiento intervenidos</t>
  </si>
  <si>
    <t>Lograr que las plazas públicas de mercado obtengan una participación del 3,75% en el mercado de abastecimiento de alimentos de Bogotá</t>
  </si>
  <si>
    <t>Aumentar a $30,5 billones el recaudo oportuno</t>
  </si>
  <si>
    <t>$23,5 billones</t>
  </si>
  <si>
    <t>Billones de pesos</t>
  </si>
  <si>
    <t>Recaudar anualmente por cartera con antigüedad: 1 año 36%, 2 años 21%, 3 años 7.82%, 4 años 4.69%, 5 año 2.88%</t>
  </si>
  <si>
    <t xml:space="preserve">1 año: 35,285% 
2 año: 20,49% 
3 año: 9,695% 
4 año:4,474% 
5 año: 3,575%. </t>
  </si>
  <si>
    <t>Recaudar anualmente por cartera con antigüedad: 1 año 28%</t>
  </si>
  <si>
    <t>Recaudar anualmente por cartera con antigüedad: 2 años 18,5%</t>
  </si>
  <si>
    <t>Recaudar anualmente por cartera con antigüedad: 3 años 10%</t>
  </si>
  <si>
    <t>Recaudar anualmente por cartera con antigüedad: 4 años 4%</t>
  </si>
  <si>
    <t>Recaudar anualmente por cartera con antigüedad: 5 año 2%</t>
  </si>
  <si>
    <t>Recaudar $1,9 billones por gestión anti evasión</t>
  </si>
  <si>
    <t>2,05 billones</t>
  </si>
  <si>
    <t>Consolidación de la operación estratégica asociada a la innovación que articule el 20% de los sectores distritales.</t>
  </si>
  <si>
    <t>Mejorar en 5% los indicadores básicos de tenencia y uso de TIC en la Ciudad.</t>
  </si>
  <si>
    <t>Porcentaje de tenencia</t>
  </si>
  <si>
    <t>Incrementar al 15% la participación de las empresas bogotanas dedicadas a actividades profesionales, científicas y técnicas o de información y comunicaciones en el total de las empresas creadas o renovadas.</t>
  </si>
  <si>
    <t>Incrementar en 15% el índice de penetración de internet en Bogotá.</t>
  </si>
  <si>
    <t>20.27%</t>
  </si>
  <si>
    <t>Incrementar un 30% la participación del tele-trabajo en las empresas Bogotanas.</t>
  </si>
  <si>
    <t>Aumentar 13% el número de viajeros extranjeros que visitan Bogotá</t>
  </si>
  <si>
    <t>Mantener 400 hectáreas de suelo de protección con procesos ya iniciados</t>
  </si>
  <si>
    <t>Recuperar 115 Has de suelo de protección en riesgo no mitigable y viabilizar como espacio público efectivo de la ciudad.</t>
  </si>
  <si>
    <t>Restaurar 200 hectáreas nuevas en Cerros Orientales, ríos y quebradas y/o zonas de riesgo no mitigable que aportan a la conectividad ecológica de la región</t>
  </si>
  <si>
    <t>Implementar 2 proyectos piloto, para la adaptación al Cambio Climático basada en ecosistemas, en la ruralidad y en el perímetro urbano</t>
  </si>
  <si>
    <t>Mantener las concentraciones promedio anuales de PM10 en todo el territorio distrital por debajo de la norma 50 mg/m3 de PM10</t>
  </si>
  <si>
    <t>Mantener las concentraciones promedio anuales de PM2,5 en todo el territorio distrital por debajo de la norma 5 mg/m3 de PM2,5</t>
  </si>
  <si>
    <t xml:space="preserve">La cuenca hídrica del Rio Bogotá en proceso de descontaminación a través de acciones de corto y mediano plazo </t>
  </si>
  <si>
    <t xml:space="preserve">Plan de manejo de la franja de adecuación y la Reserva Forestal Protectora de los cerros orientales en proceso de implementación </t>
  </si>
  <si>
    <t>Mantener libre de publicidad exterior visual ilegal el 20% de las rutas tradicionalmente cubiertas.</t>
  </si>
  <si>
    <t xml:space="preserve">32753,2 
</t>
  </si>
  <si>
    <t>m2</t>
  </si>
  <si>
    <t xml:space="preserve">Reducir en 5%  los niveles de  ruido en las zonas críticas de la ciudad </t>
  </si>
  <si>
    <t>Decibeles (dB)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</si>
  <si>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(WQI &gt;94)
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</si>
  <si>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 (WQI &gt;94)
</t>
  </si>
  <si>
    <t xml:space="preserve">Intervenir 27 hectáreas de suelo degradado y/o contaminado </t>
  </si>
  <si>
    <t>Poner en marcha el nuevo Centro Recepción y Rehabilitación de Fauna y Flora Silvestre contemplándose la implantación de soluciones provisionales alternas durante la fase constructiva para garantizar la continuidad en las acciones de control de los dos recursos.</t>
  </si>
  <si>
    <t>Centro recepción y rehabilitación</t>
  </si>
  <si>
    <t xml:space="preserve">Poner en marcha un Centro de Protección y Bienestar Animal -Casa Ecológica de los Animales- </t>
  </si>
  <si>
    <t>Aumentar en valor real de la cobertura verde en el espacio público urbano de Bogotá D.C. (arbolado 7%, zonas verdes en 0,2% y jardinería en 20%) garantizando el mantenimiento de lo generado y lo existente.</t>
  </si>
  <si>
    <t>93000 m2</t>
  </si>
  <si>
    <t xml:space="preserve">Aprovechar 25.000 toneladas de llantas usadas </t>
  </si>
  <si>
    <t xml:space="preserve">Incorporar criterios de sostenibilidad en 800 proyectos  en la etapa de diseño u operación </t>
  </si>
  <si>
    <t>Desarrollar 1 proyecto de sistema urbano de drenaje sostenible para manejo de aguas y escorrentías.</t>
  </si>
  <si>
    <t>Implementar 20.000 m2 de techos verdes y jardines verticales, en espacio público y privado.</t>
  </si>
  <si>
    <t xml:space="preserve">Lograr  en 500 empresas un índice de desempeño ambiental empresarial -IDEA - entre muy bueno y excelente. </t>
  </si>
  <si>
    <t>Nuevo modelo de desarrollo rural sostenible consolidado y puesto en marcha</t>
  </si>
  <si>
    <t>Alcanzar un aumento del 20% en al menos uno de los componentes del índice de sostenibilidad de las unidades  productivas intervenidas</t>
  </si>
  <si>
    <t xml:space="preserve">95% de avance conjunto en la implementación y sostenibilidad del Sistema Integrado de Gestión de acuerdo con la norma técnica Distrital NTDSIG 001:2011 (SED e IDEP). </t>
  </si>
  <si>
    <t xml:space="preserve">Aumentar a 95% el nivel de oportunidad en la respuesta a los requerimientos del ciudadano </t>
  </si>
  <si>
    <t>Mejorar el índice de gobierno abierto para la ciudad en diez puntos</t>
  </si>
  <si>
    <t>70,10/100</t>
  </si>
  <si>
    <t>Aumentar al 88% el índice de satisfacción ciudadana frente a los servicios prestados por la Red CADE</t>
  </si>
  <si>
    <t>Mejorar el índice de satisfacción ciudadana y de las entidades distritales, frente a los servicios prestados por el Archivo de Bogotá</t>
  </si>
  <si>
    <t>95.5%</t>
  </si>
  <si>
    <t>Aumentar en un 5% de nivel de satisfacción de los usuarios</t>
  </si>
  <si>
    <t>Implementar y/o mantener el 80% de Sistema integrado de Gestión del IDT</t>
  </si>
  <si>
    <t>Ejecutar Plan de Innovación, Uso y apropiación de las tecnologías de la información y las comunicaciones al 100%</t>
  </si>
  <si>
    <t>Aumentar en cinco puntos el resultado del Índice de Transparencia del Distrito Capital.</t>
  </si>
  <si>
    <t>Incrementar en 4  puntos el índice de Desarrollo del Servicio Civil Distrital</t>
  </si>
  <si>
    <t>Incrementar en por lo menos el 10% de las personas con discapacidad vinculadas laboralmente como servidores públicos. A partir del resultado de la línea de base.</t>
  </si>
  <si>
    <t>Lograr un alto índice de desarrollo institucional</t>
  </si>
  <si>
    <t>Lograr que el 80% de los funcionarios capacitados y asesorados hagan uso y apropiación de los instrumentos y procesos de planeación y seguimiento de la entidad</t>
  </si>
  <si>
    <t xml:space="preserve">mejorar el Nivel de éxito procesal en un 82% en el Distrito Capital </t>
  </si>
  <si>
    <t>Lograr una percepción favorable de la Coordinación Jurídica Distrital superior al 88%, a través de la emisión de conceptos jurídicos, eventos de orientación y realización estudios temas de alto impacto en el Distrito Capital</t>
  </si>
  <si>
    <t>Implementar el 100% del perfil del ciudadano digital</t>
  </si>
  <si>
    <t xml:space="preserve">Ampliar en un 300% la información geográfica disponible a través de la IDE de Bogotá.
 </t>
  </si>
  <si>
    <t xml:space="preserve">Incorporar anualmente el 100% de los cambios físicos, jurídicos y económicos de los predios de la ciudad.
 </t>
  </si>
  <si>
    <t>2'481.705 predios incorporado a la Base de Datos Catastral.</t>
  </si>
  <si>
    <t xml:space="preserve">Disponer de los servicios de IDECA y Trámites en Línea en un 95%.
 </t>
  </si>
  <si>
    <t>Nivel de disponibilidad de los S.I. que soportan la operación misional de la UAECD 93%. (2015).
Disponibilidad servicios IDECA 90%.</t>
  </si>
  <si>
    <t>3 políticas públicas distritales que cuentan con información basada en criterios de calidad para la toma de decisiones en la gestión del ciclo de política pública</t>
  </si>
  <si>
    <t>Mantener el índice de desempeño integral en el nivel satisfactorio o sobresaliente</t>
  </si>
  <si>
    <t>Formular y/o evaluar 6 políticas públicas.</t>
  </si>
  <si>
    <t>Generar información y conocimiento sobre el estado de los recursos hídrico, aire, ruido y calidad a los ciudadanos del Distrito Capital</t>
  </si>
  <si>
    <t>Realizar 64 acciones de transferencia de conocimiento realizadas por líderes formados a través del intercambio de experiencias de "Bogotá Líder"</t>
  </si>
  <si>
    <t>Acciones de transferencia de conocimiento</t>
  </si>
  <si>
    <t>Llegar a un 50% de organizaciones comunales de primer grado fortalecidas en su capacidad institucional</t>
  </si>
  <si>
    <t xml:space="preserve">ND </t>
  </si>
  <si>
    <t>Fortalecer 20 organizaciones comunales de segundo grado en su capacidad institucional</t>
  </si>
  <si>
    <t>Organizaciones</t>
  </si>
  <si>
    <t>Índice de Gobernabilidad para la localidad de Teusaquillo</t>
  </si>
  <si>
    <t>Índice de Gobernabilidad para la localidad de Barrios Unidos</t>
  </si>
  <si>
    <t>Índice de Gobernabilidad para la localidad de Chapinero</t>
  </si>
  <si>
    <t>Índice de Gobernabilidad para la localidad de Engativá</t>
  </si>
  <si>
    <t>Índice de Gobernabilidad para la localidad de Fontibón</t>
  </si>
  <si>
    <t>Índice de Gobernabilidad para la localidad de Suba</t>
  </si>
  <si>
    <t>Índice de Gobernabilidad para la localidad de Puente Aranda</t>
  </si>
  <si>
    <t>Índice de Gobernabilidad para la localidad de Tunjuelito</t>
  </si>
  <si>
    <t>Índice de Gobernabilidad para la localidad de Rafael Uribe</t>
  </si>
  <si>
    <t>Índice de Gobernabilidad para la localidad de Kennedy</t>
  </si>
  <si>
    <t>Índice de Gobernabilidad para la localidad de Usaquén</t>
  </si>
  <si>
    <t>Índice de Gobernabilidad para la localidad de Bosa</t>
  </si>
  <si>
    <t>Índice de Gobernabilidad para la localidad de Santa Fe</t>
  </si>
  <si>
    <t>Índice de Gobernabilidad para la localidad de Antonio Nariño</t>
  </si>
  <si>
    <t>Índice de Gobernabilidad para la localidad de Usme</t>
  </si>
  <si>
    <t>Índice de Gobernabilidad para la localidad de San Cristóbal</t>
  </si>
  <si>
    <t>Índice de Gobernabilidad para la localidad de Los Mártires</t>
  </si>
  <si>
    <t>Índice de Gobernabilidad para la localidad de La Candelaria</t>
  </si>
  <si>
    <t>Índice de Gobernabilidad para la localidad de Ciudad Bolívar</t>
  </si>
  <si>
    <t>Formulación de 4 iniciativas de integración regional</t>
  </si>
  <si>
    <t>Implementar, según las competencias de ley, el 100% de las decisiones de la Comisión Intersectorial de Salud Urbana y rural</t>
  </si>
  <si>
    <t>Cero (0)</t>
  </si>
  <si>
    <t>Realizar intervenciones de prevención y control sanitario y epidemiológico en el 100% de eventos, poblaciones e instituciones priorizadas en el Distrito Capital.</t>
  </si>
  <si>
    <t>115.653 establecimientos; 267.617 animales vacunados y 55.820 animales esterilizados.</t>
  </si>
  <si>
    <t>Implementar, según las posibilidades de ley, el 100% de las recomendaciones del Consejo de Seguridad Social de Salud.</t>
  </si>
  <si>
    <t>Mantener con criterios de eficiencia y eficacia la ejecución de las acciones delegadas a la secretaría distrital de salud</t>
  </si>
  <si>
    <t>100% SDS</t>
  </si>
  <si>
    <t>Compartir y desarrollar 48 Oportunidades internacionales.</t>
  </si>
  <si>
    <t>Sumatoria</t>
  </si>
  <si>
    <t>Contribuir al fortalecimiento de la gestión local del Sector Social, a través del cumplimiento de por lo menos el 80% del Plan de Accion Integrado de Política Pública Social definido por las localidades en las instancias de articulación intersectorial que se definan.</t>
  </si>
  <si>
    <t>Plan de Acción Integrado de Política Públi Social</t>
  </si>
  <si>
    <t xml:space="preserve">2.500.000 de ciudadanos participan en procesos de cultura y educación ambiental.  </t>
  </si>
  <si>
    <t xml:space="preserve">Proponer un modelo de ciudad sostenible basado en determinantes ambientales </t>
  </si>
  <si>
    <t xml:space="preserve">porcentaje </t>
  </si>
  <si>
    <t>Mantener actualizado el 30% de las capas de información geográfica de la IDE de Bogotá</t>
  </si>
  <si>
    <t>Gestionar el 100% del plan de adecuación y sostenibilidad SIGD-MIPG</t>
  </si>
  <si>
    <t xml:space="preserve">Realizar 4 programaciones con seguimiento al Plan de Acción Distrital para la Atención y Reparación Integral a las Víctimas del conflicto armado residentes en Bogotá, D.C. </t>
  </si>
  <si>
    <t>100% de los protocolos puestos en funcionamiento para la implementación  del Código Nacional de Policía</t>
  </si>
  <si>
    <t>Estrategias</t>
  </si>
  <si>
    <t>Formular e implementar la política pública de transparencia, gobierno abierto y control ciudadano en las veinte localidades de la ciudad.</t>
  </si>
  <si>
    <t>Diseño, formulación y puesta en marcha de un Sistema de Alertas tempranas que articule los diferentes sistemas de información existentes para la toma de medidas preventivas en ámbitos focalizados en riesgo de corrupción.</t>
  </si>
  <si>
    <t>Diseño y desarrollo de talleres y cursos virtuales en materia de transparencia, gestión del riesgo de corrupción, formulación de estrategias antitrámites, gestión documental y atención al ciudadano.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</si>
  <si>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contratación.</t>
  </si>
  <si>
    <t>Ejecutar plan de innovación, uso y apropiación de las tecnologías de la información y las comunicaciones al 100%</t>
  </si>
  <si>
    <t>Incorporar criterios de sostenibilidad en 800 proyectos  en la etapa de diseño u operación</t>
  </si>
  <si>
    <t>Diseñar e implementar 10 modelos de Restauración Ecológica En áreas de la Estructura Ecológica Princial de la ciudad Región</t>
  </si>
  <si>
    <t xml:space="preserve">Numero de modelos </t>
  </si>
  <si>
    <t>Indice de reclamación operativa de alcantarillado menor igual a 0,30%</t>
  </si>
  <si>
    <t xml:space="preserve"> 0.17 </t>
  </si>
  <si>
    <t>Continuidad del servicio de acueducto mayor ó igual a 98%</t>
  </si>
  <si>
    <t>99.54</t>
  </si>
  <si>
    <t>Construir y/o  renovar  88 km de redes troncales, secundarias y locales de alcantarillado pluvial</t>
  </si>
  <si>
    <t>Construir  91.81 km de redes de conducción, matrices y locales de acueducto</t>
  </si>
  <si>
    <t>99.97</t>
  </si>
  <si>
    <t>95% de avance en interceptores construidos del Sistema del Río Bogotá</t>
  </si>
  <si>
    <t>100% de avance de estudios previos de la EEC, 0% de avance en obra</t>
  </si>
  <si>
    <t>90% de avance en estudios de la PTAR, 0% de avance en obra</t>
  </si>
  <si>
    <t xml:space="preserve">441 millones </t>
  </si>
  <si>
    <t>Volumen -m3</t>
  </si>
  <si>
    <t>100% de los protocolos puestos en funcionamiento para la implementación del Código Nacional de Policía</t>
  </si>
  <si>
    <t>Numero de hogares</t>
  </si>
  <si>
    <t>40.591 luminarias modernizadas y remodeladas</t>
  </si>
  <si>
    <t>Canchas sintéticas</t>
  </si>
  <si>
    <t>Quintil (Q3)</t>
  </si>
  <si>
    <t>Pilar 4</t>
  </si>
  <si>
    <t>Pilar/Eje</t>
  </si>
  <si>
    <t>Meta de producto</t>
  </si>
  <si>
    <t>Logros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</si>
</sst>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"/>
    <numFmt numFmtId="165" formatCode="_(* #,##0_);_(* \(#,##0\);_(* &quot;-&quot;??_);_(@_)"/>
    <numFmt numFmtId="166" formatCode="0.0%"/>
    <numFmt numFmtId="167" formatCode="_-* #,##0.0000_-;\-* #,##0.0000_-;_-* &quot;-&quot;_-;_-@"/>
  </numFmts>
  <fonts count="8">
    <font>
      <sz val="11.0"/>
      <color rgb="FF000000"/>
      <name val="Calibri"/>
    </font>
    <font>
      <b/>
      <sz val="11.0"/>
      <color rgb="FF000000"/>
      <name val="Calibri"/>
    </font>
    <font/>
    <font>
      <b/>
      <sz val="12.0"/>
      <color rgb="FFFFC000"/>
      <name val="Arial"/>
    </font>
    <font>
      <sz val="11.0"/>
      <color rgb="FF000000"/>
      <name val="Arial"/>
    </font>
    <font>
      <sz val="11.0"/>
      <name val="Arial"/>
    </font>
    <font>
      <b/>
      <sz val="11.0"/>
      <color rgb="FFFF0000"/>
      <name val="Arial"/>
    </font>
    <font>
      <sz val="11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BBB59"/>
        <bgColor rgb="FF9BBB59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</fills>
  <borders count="9">
    <border/>
    <border>
      <left/>
      <right/>
      <top/>
      <bottom/>
    </border>
    <border>
      <left/>
      <right/>
      <top/>
    </border>
    <border>
      <left/>
      <right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0" fillId="0" fontId="0" numFmtId="4" xfId="0" applyFont="1" applyNumberFormat="1"/>
    <xf borderId="0" fillId="0" fontId="0" numFmtId="0" xfId="0" applyFont="1"/>
    <xf borderId="0" fillId="0" fontId="0" numFmtId="0" xfId="0" applyAlignment="1" applyFont="1">
      <alignment horizontal="left"/>
    </xf>
    <xf borderId="2" fillId="3" fontId="1" numFmtId="0" xfId="0" applyAlignment="1" applyBorder="1" applyFill="1" applyFont="1">
      <alignment horizontal="center" vertical="center"/>
    </xf>
    <xf borderId="1" fillId="3" fontId="1" numFmtId="0" xfId="0" applyBorder="1" applyFont="1"/>
    <xf borderId="3" fillId="0" fontId="2" numFmtId="0" xfId="0" applyBorder="1" applyFont="1"/>
    <xf borderId="1" fillId="3" fontId="1" numFmtId="0" xfId="0" applyAlignment="1" applyBorder="1" applyFont="1">
      <alignment horizontal="center"/>
    </xf>
    <xf borderId="1" fillId="4" fontId="0" numFmtId="0" xfId="0" applyAlignment="1" applyBorder="1" applyFill="1" applyFont="1">
      <alignment horizontal="left"/>
    </xf>
    <xf borderId="0" fillId="0" fontId="0" numFmtId="0" xfId="0" applyAlignment="1" applyFont="1">
      <alignment horizontal="left" shrinkToFit="0" vertical="center" wrapText="1"/>
    </xf>
    <xf borderId="0" fillId="0" fontId="0" numFmtId="164" xfId="0" applyFont="1" applyNumberFormat="1"/>
    <xf borderId="4" fillId="0" fontId="2" numFmtId="0" xfId="0" applyBorder="1" applyFont="1"/>
    <xf borderId="4" fillId="0" fontId="0" numFmtId="0" xfId="0" applyAlignment="1" applyBorder="1" applyFont="1">
      <alignment horizontal="left" shrinkToFit="0" vertical="center" wrapText="1"/>
    </xf>
    <xf borderId="5" fillId="5" fontId="0" numFmtId="0" xfId="0" applyBorder="1" applyFill="1" applyFont="1"/>
    <xf borderId="5" fillId="5" fontId="0" numFmtId="164" xfId="0" applyBorder="1" applyFont="1" applyNumberFormat="1"/>
    <xf borderId="5" fillId="5" fontId="0" numFmtId="4" xfId="0" applyBorder="1" applyFont="1" applyNumberFormat="1"/>
    <xf borderId="0" fillId="0" fontId="0" numFmtId="0" xfId="0" applyAlignment="1" applyFont="1">
      <alignment vertical="center"/>
    </xf>
    <xf borderId="5" fillId="5" fontId="0" numFmtId="0" xfId="0" applyAlignment="1" applyBorder="1" applyFont="1">
      <alignment vertical="center"/>
    </xf>
    <xf borderId="6" fillId="6" fontId="3" numFmtId="1" xfId="0" applyAlignment="1" applyBorder="1" applyFill="1" applyFont="1" applyNumberFormat="1">
      <alignment horizontal="center" shrinkToFit="0" vertical="center" wrapText="1"/>
    </xf>
    <xf borderId="7" fillId="0" fontId="4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6" fillId="4" fontId="4" numFmtId="0" xfId="0" applyAlignment="1" applyBorder="1" applyFont="1">
      <alignment horizontal="left" shrinkToFit="0" vertical="center" wrapText="1"/>
    </xf>
    <xf borderId="6" fillId="0" fontId="4" numFmtId="1" xfId="0" applyAlignment="1" applyBorder="1" applyFont="1" applyNumberFormat="1">
      <alignment horizontal="left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6" fillId="0" fontId="4" numFmtId="3" xfId="0" applyAlignment="1" applyBorder="1" applyFont="1" applyNumberFormat="1">
      <alignment horizontal="left" shrinkToFit="0" vertical="center" wrapText="1"/>
    </xf>
    <xf borderId="6" fillId="0" fontId="4" numFmtId="165" xfId="0" applyAlignment="1" applyBorder="1" applyFont="1" applyNumberFormat="1">
      <alignment horizontal="left" shrinkToFit="0" vertical="center" wrapText="1"/>
    </xf>
    <xf borderId="6" fillId="0" fontId="4" numFmtId="10" xfId="0" applyAlignment="1" applyBorder="1" applyFont="1" applyNumberFormat="1">
      <alignment horizontal="left" shrinkToFit="0" vertical="center" wrapText="1"/>
    </xf>
    <xf borderId="6" fillId="0" fontId="4" numFmtId="9" xfId="0" applyAlignment="1" applyBorder="1" applyFont="1" applyNumberFormat="1">
      <alignment horizontal="left" shrinkToFit="0" vertical="center" wrapText="1"/>
    </xf>
    <xf borderId="6" fillId="4" fontId="6" numFmtId="0" xfId="0" applyAlignment="1" applyBorder="1" applyFont="1">
      <alignment horizontal="left" shrinkToFit="0" vertical="center" wrapText="1"/>
    </xf>
    <xf quotePrefix="1" borderId="6" fillId="0" fontId="4" numFmtId="0" xfId="0" applyAlignment="1" applyBorder="1" applyFont="1">
      <alignment horizontal="left" shrinkToFit="0" vertical="center" wrapText="1"/>
    </xf>
    <xf borderId="6" fillId="0" fontId="4" numFmtId="166" xfId="0" applyAlignment="1" applyBorder="1" applyFont="1" applyNumberFormat="1">
      <alignment horizontal="left" shrinkToFit="0" vertical="center" wrapText="1"/>
    </xf>
    <xf borderId="6" fillId="0" fontId="4" numFmtId="10" xfId="0" applyAlignment="1" applyBorder="1" applyFont="1" applyNumberFormat="1">
      <alignment horizontal="center" shrinkToFit="0" vertical="center" wrapText="1"/>
    </xf>
    <xf borderId="6" fillId="0" fontId="4" numFmtId="9" xfId="0" applyAlignment="1" applyBorder="1" applyFont="1" applyNumberFormat="1">
      <alignment horizontal="center" shrinkToFit="0" vertical="center" wrapText="1"/>
    </xf>
    <xf borderId="6" fillId="0" fontId="0" numFmtId="10" xfId="0" applyAlignment="1" applyBorder="1" applyFont="1" applyNumberFormat="1">
      <alignment vertical="center"/>
    </xf>
    <xf borderId="6" fillId="0" fontId="4" numFmtId="9" xfId="0" applyAlignment="1" applyBorder="1" applyFont="1" applyNumberFormat="1">
      <alignment horizontal="right" shrinkToFit="0" vertical="center" wrapText="1"/>
    </xf>
    <xf borderId="6" fillId="0" fontId="4" numFmtId="167" xfId="0" applyAlignment="1" applyBorder="1" applyFont="1" applyNumberFormat="1">
      <alignment horizontal="center" shrinkToFit="0" vertical="center" wrapText="1"/>
    </xf>
    <xf borderId="6" fillId="0" fontId="4" numFmtId="2" xfId="0" applyAlignment="1" applyBorder="1" applyFont="1" applyNumberFormat="1">
      <alignment horizontal="left" shrinkToFit="0" vertical="center" wrapText="1"/>
    </xf>
    <xf borderId="6" fillId="4" fontId="7" numFmtId="0" xfId="0" applyAlignment="1" applyBorder="1" applyFont="1">
      <alignment horizontal="left" shrinkToFit="0" vertical="center" wrapText="1"/>
    </xf>
    <xf borderId="6" fillId="4" fontId="5" numFmtId="0" xfId="0" applyAlignment="1" applyBorder="1" applyFont="1">
      <alignment horizontal="left" shrinkToFit="0" vertical="center" wrapText="1"/>
    </xf>
    <xf borderId="8" fillId="0" fontId="4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horizontal="center" shrinkToFit="0" vertical="center" wrapText="1"/>
    </xf>
    <xf borderId="1" fillId="7" fontId="0" numFmtId="0" xfId="0" applyBorder="1" applyFill="1" applyFont="1"/>
    <xf borderId="2" fillId="4" fontId="0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AA696" sheet="con_c_mgr_ent_ind"/>
  </cacheSource>
  <cacheFields>
    <cacheField name="codigo_componente_n1" numFmtId="0">
      <sharedItems containsSemiMixedTypes="0" containsString="0" containsNumber="1" containsInteger="1">
        <n v="1.0"/>
        <n v="2.0"/>
        <n v="3.0"/>
        <n v="4.0"/>
        <n v="5.0"/>
        <n v="6.0"/>
        <n v="7.0"/>
      </sharedItems>
    </cacheField>
    <cacheField name="nombre_componente_n1" numFmtId="0">
      <sharedItems>
        <s v="Pilar Igualdad de calidad de vida"/>
        <s v="Pilar Democracia urbana"/>
        <s v="Pilar Construcción de comunidad y cultura ciudadana"/>
        <s v="Eje transversal Nuevo ordenamiento territorial"/>
        <s v="Eje transversal Desarrollo económico basado en el conocimiento"/>
        <s v="Eje transversal Sostenibilidad ambiental basada en la eficiencia energética"/>
        <s v="Eje transversal Gobierno legítimo, fortalecimiento local y eficiencia"/>
      </sharedItems>
    </cacheField>
    <cacheField name="codigo_componente_n2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</sharedItems>
    </cacheField>
    <cacheField name="nombre_componente_n2" numFmtId="0">
      <sharedItems>
        <s v="Prevención y atención de la maternidad y la paternidad tempranas"/>
        <s v="Desarrollo integral desde la gestación hasta la adolescencia"/>
        <s v="Igualdad y autonomía para una Bogotá incluyente"/>
        <s v="Familias protegidas y adaptadas al cambio climático"/>
        <s v="Desarrollo integral para la felicidad y el ejercicio de la ciudadanía"/>
        <s v="Calidad educativa para todos"/>
        <s v="Inclusión educativa para la equidad"/>
        <s v="Acceso con calidad a la educación superior"/>
        <s v="Atención integral y eficiente en salud"/>
        <s v="Modernización de la infraestructura física y tecnológica en salud"/>
        <s v="Mejores oportunidades para el desarrollo a través de la cultura, la recreación y el deporte"/>
        <s v="Mujeres protagonistas, activas y empoderadas en el cierre de brechas de género"/>
        <s v="Infraestructura para el desarrollo del hábitat"/>
        <s v="Intervenciones integrales del hábitat"/>
        <s v="Recuperación, incorporación, vida urbana y control de la ilegalidad"/>
        <s v="Integración social para una ciudad de oportunidades"/>
        <s v="Espacio público, derecho de todos"/>
        <s v="Mejor movilidad para todos"/>
        <s v="Seguridad y convivencia para todos"/>
        <s v="Fortalecimiento del Sistema de Protección Integral a Mujeres Víctimas de Violencia - SOFIA"/>
        <s v="Justicia para todos: consolidación del Sistema Distrital de Justicia"/>
        <s v="Bogotá vive los derechos humanos"/>
        <s v="Bogotá mejor para las víctimas, la paz y la reconciliación"/>
        <s v="Equipo por la educación para el reencuentro, la reconciliación y la paz"/>
        <s v="Cambio cultural y construcción del tejido social para la vida"/>
        <s v="Información relevante e integral para la planeación territorial"/>
        <s v="Proyectos urbanos integrales con visión de ciudad"/>
        <s v="Suelo para reducir el déficit habitacional de suelo urbanizable, vivienda y soportes urbanos"/>
        <s v="Articulación regional y planeación integral del transporte"/>
        <s v="Financiación para el Desarrollo Territorial"/>
        <s v="Fundamentar el desarrollo económico en la generación y uso del conocimiento para mejorar la competitividad de la Ciudad Región"/>
        <s v="Generar alternativas de ingreso y empleo de mejor calidad"/>
        <s v="Elevar la eficiencia de los mercados de la ciudad"/>
        <s v="Mejorar y fortalecer el recaudo tributario de la ciudad e impulsar el uso de mecanismos de vinculación de capital privado"/>
        <s v="Bogotá, ciudad inteligente"/>
        <s v="Bogotá, una ciudad digital"/>
        <s v="Consolidar el turismo como factor de desarrollo, confianza y felicidad para Bogotá Región"/>
        <s v="Recuperación y manejo de la Estructura Ecológica Principal"/>
        <s v="Ambiente sano para la equidad y disfrute del ciudadano"/>
        <s v="Gestión de la huella ambiental urbana"/>
        <s v="Desarrollo rural sostenible"/>
        <s v="Transparencia, gestión pública y servicio a la ciudadanía"/>
        <s v="Modernización institucional"/>
        <s v="Gobierno y ciudadanía digital"/>
        <s v="Gobernanza e influencia local, regional e internacional"/>
      </sharedItems>
    </cacheField>
    <cacheField name="codigo_proyecto_pri" numFmtId="0">
      <sharedItems containsSemiMixedTypes="0" containsString="0" containsNumber="1" containsInteger="1"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2.0"/>
        <n v="133.0"/>
        <n v="134.0"/>
        <n v="135.0"/>
        <n v="136.0"/>
        <n v="137.0"/>
        <n v="138.0"/>
        <n v="139.0"/>
        <n v="140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9.0"/>
        <n v="180.0"/>
        <n v="181.0"/>
        <n v="178.0"/>
        <n v="182.0"/>
        <n v="183.0"/>
        <n v="184.0"/>
        <n v="185.0"/>
        <n v="186.0"/>
        <n v="188.0"/>
        <n v="189.0"/>
        <n v="190.0"/>
        <n v="191.0"/>
        <n v="192.0"/>
        <n v="193.0"/>
        <n v="194.0"/>
        <n v="196.0"/>
        <n v="197.0"/>
        <n v="198.0"/>
        <n v="199.0"/>
        <n v="200.0"/>
      </sharedItems>
    </cacheField>
    <cacheField name="nombre_proyecto_pri" numFmtId="0">
      <sharedItems>
        <s v="Prevención y atención integral de la paternidad y la maternidad temprana"/>
        <s v="Desarrollo integral desde la gestación hasta la adolescencia"/>
        <s v="Educación inicial de calidad en el marco de la ruta de atención integral a la primera infancia"/>
        <s v="Bogotá te nutre"/>
        <s v="Distrito Diverso"/>
        <s v="Envejecimiento digno, activo y feliz"/>
        <s v="Por una ciudad incluyente y sin barreras"/>
        <s v="Prevención y atención social integral para el abordaje del fenómeno de la habitabilidad en calle"/>
        <s v="Una ciudad para las familias"/>
        <s v="Reducción de condiciones de amenaza y vulnerabilidad de los ciudadanos"/>
        <s v="Calles Alternativas"/>
        <s v="Distrito joven"/>
        <s v="Bogotá reconoce a sus maestros, maestras y directivos docentes"/>
        <s v="Desarrollo integral de la educación media"/>
        <s v="Fortalecimiento institucional desde la gestión pedagógica"/>
        <s v="Uso del tiempo escolar y jornada única"/>
        <s v="Acceso y permanencia con enfoque local"/>
        <s v="Ambientes de aprendizaje para la vida"/>
        <s v="Acceso con calidad a la educación superior"/>
        <s v="Atención Integral en Salud - AIS"/>
        <s v="Investigación Científica e Innovación al servicio de la salud"/>
        <s v="Redes Integradas de Servicios de Salud - RISS"/>
        <s v="Modernización de la infraestructura física y tecnológica"/>
        <s v="Formación para la transformación del ser"/>
        <s v="Plan Distrital de lectura y escritura"/>
        <s v="Política de emprendimiento e industrias culturales y creativas"/>
        <s v="Programa de estímulos"/>
        <s v="Ciudad de oportunidades para las mujeres"/>
        <s v="Mujeres protagonistas, activas y empoderadas"/>
        <s v="Gestión integral de residuos sólidos orientada al aprovechamiento"/>
        <s v="Gestión para los servicios funerarios distritales"/>
        <s v="Infraestructura para el desarrollo del hábitat"/>
        <s v="Intervenciones integrales del hábitat"/>
        <s v="Mejoramiento integral"/>
        <s v="Recuperación, incorporación, vida urbana y control de la ilegalidad"/>
        <s v="Espacios de integración social"/>
        <s v="Desarrollo integral y sostenible del espacio público"/>
        <s v="Gestión de infraestructura cultural y deportiva nueva, rehabilitada y recuperada"/>
        <s v="Recuperación del patrimonio material de la ciudad"/>
        <s v="Sendero panorámico de los cerros orientales"/>
        <s v="Construcción y conservación de vías y calles completas para la ciudad"/>
        <s v="Gestión y control de la demanda de transporte"/>
        <s v="Peatones y bicicletas"/>
        <s v="Seguridad y comportamientos para la movilidad"/>
        <s v="Transporte público integrado y de calidad"/>
        <s v="Seguridad y convivencia para Bogotá"/>
        <s v="Bogotá Mejor sin violencias contra las mujeres"/>
        <s v="Bogotá un territorio seguro y accesible  para las mujeres"/>
        <s v="Acceso a la Justicia"/>
        <s v="Promoción, protección y garantía de derechos humanos"/>
        <s v="Fortalecimiento del Sistema Distrital de Atención y Reparación Integral a Víctimas - SDARIV - como contribución al goce efectivo de derechos de las víctimas del conflicto armado residentes en Bogotá"/>
        <s v="Equipo por la educación para el reencuentro, la reconciliación y la paz"/>
        <s v="Comunicación pública mejor para todos"/>
        <s v="Cultura ciudadana para la convivencia"/>
        <s v="Intervención integral en territorios y poblaciones priorizadas a través de cultura, recreación y deporte"/>
        <s v="Valoración y apropiación social del patrimonio cultural"/>
        <s v="Actualización e integración de instrumentos de información para análisis como insumo para la creación de política pública, focalización del gasto público y seguimiento y control del desarrollo urbano y rural"/>
        <s v="Desarrollo de modelo territorial con visión integral de ciudad"/>
        <s v="Viabilización de áreas para la dotación de soportes urbanos estructurales"/>
        <s v="Articulación regional y planeación integral del transporte"/>
        <s v="Financiación para el desarrollo territorial"/>
        <s v="Consolidación del ecosistema de emprendimiento y mejoramiento de la productividad de las mipymes"/>
        <s v="Posicionamiento local, nacional e internacional de Bogotá"/>
        <s v="Transferencia del conocimiento y consolidación del ecosistema de innovación para el mejoramiento de la competitividad"/>
        <s v="Fortalecimiento de alternativas para generación de ingresos de vendedores informales"/>
        <s v="Potenciar el trabajo decente en la ciudad"/>
        <s v="Mejoramiento de la eficiencia del Sistema de Abastecimiento y Seguridad Alimentaria"/>
        <s v="Mejorar y fortalecer el recaudo tributario e impulsar el uso de mecanismos de capital privado"/>
        <s v="Ciudad innovadora"/>
        <s v="Economía, gobierno y ciudad digital"/>
        <s v="Bogotá recupera sus atractivos para un mejor turismo"/>
        <s v="Fortalecimiento de la red distrital de información turística"/>
        <s v="Fortalecimiento de los productos turísticos y de la cadena de valor del turismo de Bogotá"/>
        <s v="Posicionamiento de Bogotá como destino turístico"/>
        <s v="Consolidación de la Estructura Ecológica Principal"/>
        <s v="Ambiente sano"/>
        <s v="Recuperación y protección del río Bogotá y cerros orientales"/>
        <s v="Territorio sostenible"/>
        <s v="Integración para el desarrollo rural sostenible"/>
        <s v="Generación de alternativas de desarrollo sostenible para la ruralidad bogotana"/>
        <s v="Defensa, promoción y divulgación de los derechos"/>
        <s v="Fortalecimiento de la gestión educativa institucional"/>
        <s v="Fortalecimiento a la gestión pública efectiva y eficiente"/>
        <s v="Gestión pública transparente e innovadora para el fortalecimiento del control preventivo incidente y del control ciudadano eficaz"/>
        <s v="Servicio a la ciudadanía para la movilidad"/>
        <s v="Modernización administrativa"/>
        <s v="Modernización física"/>
        <s v="Gerencia jurídica transversal para una Bogotá eficiente"/>
        <s v="Fortalecimiento institucional a través del uso de TIC"/>
        <s v="Sistemas de información para una política pública eficiente"/>
        <s v="Agenciamiento político"/>
        <s v="Fortalecimiento local, gobernabilidad, gobernanza y participación ciudadana"/>
        <s v="Gobernanza regional"/>
        <s v="Institucionalidad, gobernanza y rectoría en salud para Bogotá Distrito Capital"/>
        <s v="Lo mejor del mundo por una Bogotá para todos"/>
        <s v="Viviendo el territorio"/>
      </sharedItems>
    </cacheField>
    <cacheField name="codigo_mgr" numFmtId="0">
      <sharedItems containsSemiMixedTypes="0" containsString="0" containsNumber="1" containsInteger="1">
        <n v="296.0"/>
        <n v="297.0"/>
        <n v="298.0"/>
        <n v="299.0"/>
        <n v="382.0"/>
        <n v="300.0"/>
        <n v="301.0"/>
        <n v="302.0"/>
        <n v="303.0"/>
        <n v="304.0"/>
        <n v="178.0"/>
        <n v="179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163.0"/>
        <n v="378.0"/>
        <n v="430.0"/>
        <n v="431.0"/>
        <n v="432.0"/>
        <n v="518.0"/>
        <n v="319.0"/>
        <n v="320.0"/>
        <n v="321.0"/>
        <n v="322.0"/>
        <n v="323.0"/>
        <n v="324.0"/>
        <n v="325.0"/>
        <n v="326.0"/>
        <n v="327.0"/>
        <n v="384.0"/>
        <n v="385.0"/>
        <n v="386.0"/>
        <n v="387.0"/>
        <n v="383.0"/>
        <n v="388.0"/>
        <n v="389.0"/>
        <n v="390.0"/>
        <n v="391.0"/>
        <n v="392.0"/>
        <n v="393.0"/>
        <n v="394.0"/>
        <n v="395.0"/>
        <n v="396.0"/>
        <n v="397.0"/>
        <n v="398.0"/>
        <n v="399.0"/>
        <n v="400.0"/>
        <n v="401.0"/>
        <n v="402.0"/>
        <n v="403.0"/>
        <n v="404.0"/>
        <n v="405.0"/>
        <n v="406.0"/>
        <n v="407.0"/>
        <n v="408.0"/>
        <n v="409.0"/>
        <n v="410.0"/>
        <n v="411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488.0"/>
        <n v="502.0"/>
        <n v="55.0"/>
        <n v="56.0"/>
        <n v="57.0"/>
        <n v="58.0"/>
        <n v="59.0"/>
        <n v="60.0"/>
        <n v="53.0"/>
        <n v="54.0"/>
        <n v="61.0"/>
        <n v="62.0"/>
        <n v="63.0"/>
        <n v="64.0"/>
        <n v="65.0"/>
        <n v="348.0"/>
        <n v="349.0"/>
        <n v="350.0"/>
        <n v="352.0"/>
        <n v="353.0"/>
        <n v="354.0"/>
        <n v="355.0"/>
        <n v="356.0"/>
        <n v="357.0"/>
        <n v="358.0"/>
        <n v="339.0"/>
        <n v="340.0"/>
        <n v="341.0"/>
        <n v="342.0"/>
        <n v="343.0"/>
        <n v="344.0"/>
        <n v="345.0"/>
        <n v="346.0"/>
        <n v="359.0"/>
        <n v="360.0"/>
        <n v="361.0"/>
        <n v="362.0"/>
        <n v="347.0"/>
        <n v="351.0"/>
        <n v="189.0"/>
        <n v="190.0"/>
        <n v="191.0"/>
        <n v="180.0"/>
        <n v="181.0"/>
        <n v="182.0"/>
        <n v="183.0"/>
        <n v="184.0"/>
        <n v="185.0"/>
        <n v="186.0"/>
        <n v="187.0"/>
        <n v="188.0"/>
        <n v="192.0"/>
        <n v="193.0"/>
        <n v="194.0"/>
        <n v="164.0"/>
        <n v="165.0"/>
        <n v="166.0"/>
        <n v="167.0"/>
        <n v="168.0"/>
        <n v="169.0"/>
        <n v="507.0"/>
        <n v="508.0"/>
        <n v="509.0"/>
        <n v="510.0"/>
        <n v="511.0"/>
        <n v="512.0"/>
        <n v="513.0"/>
        <n v="514.0"/>
        <n v="515.0"/>
        <n v="171.0"/>
        <n v="173.0"/>
        <n v="174.0"/>
        <n v="175.0"/>
        <n v="465.0"/>
        <n v="503.0"/>
        <n v="517.0"/>
        <n v="170.0"/>
        <n v="516.0"/>
        <n v="176.0"/>
        <n v="328.0"/>
        <n v="329.0"/>
        <n v="330.0"/>
        <n v="331.0"/>
        <n v="332.0"/>
        <n v="333.0"/>
        <n v="97.0"/>
        <n v="98.0"/>
        <n v="99.0"/>
        <n v="100.0"/>
        <n v="101.0"/>
        <n v="102.0"/>
        <n v="260.0"/>
        <n v="365.0"/>
        <n v="366.0"/>
        <n v="367.0"/>
        <n v="368.0"/>
        <n v="363.0"/>
        <n v="364.0"/>
        <n v="258.0"/>
        <n v="26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238.0"/>
        <n v="239.0"/>
        <n v="240.0"/>
        <n v="241.0"/>
        <n v="242.0"/>
        <n v="243.0"/>
        <n v="246.0"/>
        <n v="244.0"/>
        <n v="245.0"/>
        <n v="247.0"/>
        <n v="248.0"/>
        <n v="249.0"/>
        <n v="250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272.0"/>
        <n v="505.0"/>
        <n v="506.0"/>
        <n v="532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120.0"/>
        <n v="121.0"/>
        <n v="122.0"/>
        <n v="123.0"/>
        <n v="124.0"/>
        <n v="125.0"/>
        <n v="126.0"/>
        <n v="127.0"/>
        <n v="128.0"/>
        <n v="129.0"/>
        <n v="533.0"/>
        <n v="534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208.0"/>
        <n v="209.0"/>
        <n v="210.0"/>
        <n v="211.0"/>
        <n v="536.0"/>
        <n v="537.0"/>
        <n v="412.0"/>
        <n v="413.0"/>
        <n v="414.0"/>
        <n v="415.0"/>
        <n v="416.0"/>
        <n v="417.0"/>
        <n v="377.0"/>
        <n v="373.0"/>
        <n v="374.0"/>
        <n v="375.0"/>
        <n v="376.0"/>
        <n v="369.0"/>
        <n v="370.0"/>
        <n v="371.0"/>
        <n v="372.0"/>
        <n v="489.0"/>
        <n v="490.0"/>
        <n v="491.0"/>
        <n v="492.0"/>
        <n v="504.0"/>
        <n v="493.0"/>
        <n v="494.0"/>
        <n v="530.0"/>
        <n v="251.0"/>
        <n v="252.0"/>
        <n v="253.0"/>
        <n v="177.0"/>
        <n v="263.0"/>
        <n v="290.0"/>
        <n v="264.0"/>
        <n v="265.0"/>
        <n v="266.0"/>
        <n v="267.0"/>
        <n v="285.0"/>
        <n v="286.0"/>
        <n v="287.0"/>
        <n v="288.0"/>
        <n v="289.0"/>
        <n v="268.0"/>
        <n v="269.0"/>
        <n v="291.0"/>
        <n v="292.0"/>
        <n v="270.0"/>
        <n v="293.0"/>
        <n v="294.0"/>
        <n v="271.0"/>
        <n v="27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540.0"/>
        <n v="541.0"/>
        <n v="542.0"/>
        <n v="543.0"/>
        <n v="495.0"/>
        <n v="531.0"/>
        <n v="482.0"/>
        <n v="483.0"/>
        <n v="484.0"/>
        <n v="485.0"/>
        <n v="486.0"/>
        <n v="487.0"/>
        <n v="275.0"/>
        <n v="274.0"/>
        <n v="277.0"/>
        <n v="278.0"/>
        <n v="279.0"/>
        <n v="276.0"/>
        <n v="434.0"/>
        <n v="435.0"/>
        <n v="436.0"/>
        <n v="437.0"/>
        <n v="438.0"/>
        <n v="439.0"/>
        <n v="440.0"/>
        <n v="462.0"/>
        <n v="463.0"/>
        <n v="464.0"/>
        <n v="519.0"/>
        <n v="254.0"/>
        <n v="428.0"/>
        <n v="442.0"/>
        <n v="443.0"/>
        <n v="444.0"/>
        <n v="445.0"/>
        <n v="446.0"/>
        <n v="447.0"/>
        <n v="448.0"/>
        <n v="449.0"/>
        <n v="450.0"/>
        <n v="451.0"/>
        <n v="452.0"/>
        <n v="453.0"/>
        <n v="454.0"/>
        <n v="455.0"/>
        <n v="458.0"/>
        <n v="459.0"/>
        <n v="460.0"/>
        <n v="461.0"/>
        <n v="466.0"/>
        <n v="538.0"/>
        <n v="535.0"/>
        <n v="429.0"/>
        <n v="433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520.0"/>
        <n v="521.0"/>
        <n v="522.0"/>
        <n v="523.0"/>
        <n v="81.0"/>
        <n v="456.0"/>
        <n v="457.0"/>
        <n v="467.0"/>
        <n v="468.0"/>
        <n v="280.0"/>
        <n v="427.0"/>
        <n v="418.0"/>
        <n v="419.0"/>
        <n v="420.0"/>
        <n v="70.0"/>
        <n v="71.0"/>
        <n v="72.0"/>
        <n v="73.0"/>
        <n v="74.0"/>
        <n v="75.0"/>
        <n v="76.0"/>
        <n v="172.0"/>
        <n v="281.0"/>
        <n v="282.0"/>
        <n v="422.0"/>
        <n v="524.0"/>
        <n v="525.0"/>
        <n v="526.0"/>
        <n v="527.0"/>
        <n v="528.0"/>
        <n v="425.0"/>
        <n v="426.0"/>
        <n v="529.0"/>
        <n v="255.0"/>
        <n v="261.0"/>
        <n v="77.0"/>
        <n v="78.0"/>
        <n v="79.0"/>
        <n v="80.0"/>
        <n v="283.0"/>
        <n v="295.0"/>
        <n v="379.0"/>
        <n v="1.0"/>
        <n v="2.0"/>
        <n v="3.0"/>
        <n v="4.0"/>
        <n v="5.0"/>
        <n v="6.0"/>
        <n v="7.0"/>
        <n v="256.0"/>
        <n v="257.0"/>
        <n v="423.0"/>
        <n v="82.0"/>
        <n v="83.0"/>
        <n v="84.0"/>
        <n v="85.0"/>
        <n v="86.0"/>
        <n v="87.0"/>
        <n v="88.0"/>
        <n v="89.0"/>
        <n v="90.0"/>
        <n v="8.0"/>
        <n v="9.0"/>
        <n v="10.0"/>
        <n v="11.0"/>
        <n v="12.0"/>
        <n v="13.0"/>
        <n v="14.0"/>
        <n v="15.0"/>
        <n v="16.0"/>
        <n v="37.0"/>
        <n v="38.0"/>
        <n v="39.0"/>
        <n v="40.0"/>
        <n v="91.0"/>
        <n v="92.0"/>
        <n v="93.0"/>
        <n v="94.0"/>
        <n v="95.0"/>
        <n v="259.0"/>
        <n v="380.0"/>
        <n v="424.0"/>
        <n v="17.0"/>
        <n v="18.0"/>
        <n v="19.0"/>
        <n v="20.0"/>
        <n v="21.0"/>
        <n v="22.0"/>
        <n v="23.0"/>
        <n v="284.0"/>
        <n v="421.0"/>
        <n v="441.0"/>
        <n v="496.0"/>
        <n v="497.0"/>
        <n v="498.0"/>
        <n v="212.0"/>
        <n v="213.0"/>
        <n v="214.0"/>
        <n v="215.0"/>
        <n v="216.0"/>
        <n v="217.0"/>
        <n v="218.0"/>
        <n v="219.0"/>
        <n v="220.0"/>
        <n v="221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222.0"/>
        <n v="381.0"/>
        <n v="499.0"/>
        <n v="500.0"/>
        <n v="501.0"/>
        <n v="66.0"/>
        <n v="67.0"/>
        <n v="68.0"/>
        <n v="69.0"/>
        <n v="96.0"/>
        <n v="539.0"/>
        <n v="334.0"/>
        <n v="335.0"/>
        <n v="336.0"/>
        <n v="337.0"/>
        <n v="338.0"/>
      </sharedItems>
    </cacheField>
    <cacheField name="nombre_mgr" numFmtId="0">
      <sharedItems>
        <s v="Diseñar e implementar una (1) estrategia distrital de prevención y atención integral de la maternidad y paternidad temprana"/>
        <s v="Diseñar e implementar la Ruta Integral de Atenciones para niños, niñas y adolescentes"/>
        <s v="76.241 cupos para atender niños y niñas de 0 a 5 años en el marco de la Ruta Integral de Atenciones"/>
        <s v="43.000 niños, niñas y adolescentes de 6 a 17 años y 11 meses en riesgo o situación de trabajo infantil, víctimas y/o afectados por el conflicto armado, o vinculados al Sistema de Responsabilidad Penal Adolescente en medio abierto serán atendidos en el mar"/>
        <s v="83.000 cupos para la atención integral de niños y niñas de 4 y 5 años"/>
        <s v="Entregar el 100% de los apoyos alimentarios programados"/>
        <s v="Diseñar e implementar 1 estrategia de educación nutricional con enfoque familiar"/>
        <s v="Diseñar e implementar un instrumento de validación de condiciones para identificar y priorizar personas en inseguridad alimentaria severa y moderada"/>
        <s v="Capacitar 35.000 familias en educación nutricional"/>
        <s v="Identificar 50.000 personas en inseguridad alimentaria severa y moderada mediante el instrumento de validación de condiciones"/>
        <s v="60% sectores distritales que incorporan acciones para la ejecución de la PPLGBTI"/>
        <s v="Implementar una (1) Campaña de cambio cultural para la trasformación de representaciones sociales discriminatorias hacia las personas de los sectores LGBTI"/>
        <s v="Atender 13.000 personas de los sectores LGBTI"/>
        <s v="Entregar a 90.318 personas mayores en situación de vulnerabilidad socioeconómica apoyos económicos"/>
        <s v="Atender integralmente en el servicio centros día a 15.000 personas mayores en fragilidad social en la ciudad de Bogotá"/>
        <s v="Disponer de 1.940 cupos en centros de protección social para atender a las personas mayores con dependencia severa o moderada en vulnerabilidad social"/>
        <s v="Disponer 250 cupos en el servicio centro noche para la atención por noche de personas mayores en situación de vulnerabilidad asociada a la falta de lugar estable para dormir"/>
        <s v="Disponer 500 cupos para la cualificación de cuidadoras y cuidadores de personas mayores en el Distrito Capital"/>
        <s v="Implementar un (1) sistema de seguimiento y monitoreo de la PPSEV"/>
        <s v="Atender 3.289 personas con discapacidad en centros crecer, centros de protección, centro renacer y centros integrarte"/>
        <s v="Vincular a 1500 servidores públicos en procesos de competencias para la atención inclusiva a personas con discapacidad"/>
        <s v="Construir la línea base de percepción de barreras actitudinales y sistema de seguimiento"/>
        <s v="Atender 11.897 Ciudadanos Habitantes de Calle por año en calle y en centros de la SDIS"/>
        <s v="Diseñar e implementar una (1) estrategia comunicativa masiva de ciudad para la prevención de la violencia intrafamiliar"/>
        <s v="Orientar 12.000 personas en procesos de prevención de la violencia intrafamiliar, atendidas por los servicios sociales de la SDIS"/>
        <s v="Capacitar 15.000 funcionarios y funcionarias de las entidades distritales y personas de la Sociedad Civil para la atención integral y la prevención de violencia intrafamiliar y delito sexual"/>
        <s v="Garantizar que el 100% de los hogares comunitarios, FAMIS y sustitutos del ICBF, notificados a las empresas prestadoras, reciban las tarifas diferenciales de servicios públicos, contenidas en el artículo 214 de la Ley 1753 de 2015 y el acuerdo 325 de 2008"/>
        <s v="Incentivar y promover el cumplimiento de la norma de sismo resistencia y el reforzamiento estructural"/>
        <s v="Formular una política de reasentamiento"/>
        <s v="Atender al 100% de la población afectada por emergencias y desastres con respuesta integral y coordinada del SDGR - CC"/>
        <s v="Construcción de 16 obras de mitigación"/>
        <s v="Reasentar a 4.286 familias localizadas en zonas de riesgo no mitigable (286 a cargo del IDIGER)"/>
        <s v="23.685 niños, niñas, adolescentes y jóvenes en situación de vida de y en calle, se vinculan a la oferta del IDIPRON"/>
        <s v="900 niños, niñas, adolescentes en riesgo de explotación sexual comercial se vinculan a la oferta del IDIPRON"/>
        <s v="Atender el 100% de niñas, niños y adolescentes victimas de explotación sexual y comercial, que reciba el IDIPRON (estimado en 130 NNA)"/>
        <s v="1.440 niños, niñas y adolescentes en riesgo de estar en conflicto con la ley se vinculan a la oferta preventiva del IDIPRON"/>
        <s v="Diseñar e implementar una (1) ruta de prevención para jóvenes"/>
        <s v="Integrar 30 organizaciones públicas y privadas a la Ruta de Oportunidades para Jóvenes (ROJ)"/>
        <s v="Formular e implementar la Política Pública de Juventud 2017 - 2027"/>
        <s v="306 jóvenes del IDIPRON serán guías de cultura ciudadana durante el cuatrienio"/>
        <s v="9.060 jóvenes con vulneración de derechos aceptan la oferta distrital de competencias laborales"/>
        <s v="376 Instituciones Educativas Distritales con talento humano, Maestros, maestras y directivos docentes apoyando los procesos de mejoramiento de la calidad educativa de la ciudad"/>
        <s v="11.492 docentes y directivos docentes participando en los diferentes programas de formación desarrollados en el marco de la Red de Innovación del Maestro"/>
        <s v="3 Centros de Innovación que dinamizan las estrategias y procesos de la Red de Innovación del Maestro"/>
        <s v="270 IED desarrollando procesos de fortalecimiento de competencias básicas, técnicas y tecnológicas de los estudiantes de educación media"/>
        <s v="Sistema de seguimiento a la política educativa distrital en los contextos escolares ajustado e implementado"/>
        <s v="100% de IED desarrollando el proyecto de uso y apropiación de TIC"/>
        <s v="100% IED acompañadas en la implementación del modelo de atención educativa diferencial"/>
        <s v="100% de IED acompañadas en el fortalecimiento de su currículo para transformación de sus prácticas de aula"/>
        <s v="100% de IED que ejecutan el nuevo Plan de Lectura y Escritura del Distrito"/>
        <s v="10% de estudiantes de grado 11 del sector oficial en nivel B1 o superior de inglés como segunda lengua"/>
        <s v="Sistema integral de evaluación y acreditación de la calidad de la educación en Bogotá en operación"/>
        <s v="Construir una línea de base del número de estudiantes con trastornos de aprendizaje pertenecientes al Sistema Educativo Oficial en articulación con las estrategias establecidas con el sector salud"/>
        <s v="30% de matrícula oficial en jornada única"/>
        <s v="35% de matrícula oficial en actividades de uso del tiempo escolar"/>
        <s v="12.000 niños, niñas, adolescentes y adultos desescolarizados que se logran matricular en el sistema educativo, a través de estrategias de búsqueda activa"/>
        <s v="14.449 estudiantes en extra-edad que se atienden en el sistema educativo mediante modelos flexibles y estrategias semiescolarizadas"/>
        <s v="37 Instituciones Educativas Distritales que se operan mediante administración del servicio educativo"/>
        <s v="100% de estudiantes de IED beneficiados con alimentación escolar"/>
        <s v="20 localidades acompañadas en la implementación y seguimiento de planes de cobertura educativa (acceso y permanencia escolar)"/>
        <s v="100% de implementación de la Ruta del Acceso y la Permanencia Escolar"/>
        <s v="13.000 nuevos adultos atendidos a través de estrategias de alfabetización"/>
        <s v="30 colegios nuevos correspondientes a: 3 en ejecución, 5 en diseño y 22 en gestión de predios"/>
        <s v="32 colegios oficiales con restituciones, terminaciones o ampliaciones"/>
        <s v="376 colegios para el proceso de enseñanza - aprendizaje operando"/>
        <s v="300 sedes de IED con mejoramientos de infraestructura"/>
        <s v="Promover 35.000 cupos para el acceso a la educación superior"/>
        <s v="1000 estudiantes participantes del piloto de educación virtual y blended learning en el marco del programa acceso con calidad a la educación superior"/>
        <s v="Crear el Subsistema de Educación Superior en la ciudad, con un enfoque de avance en la Innovación, la Ciencia y la Tecnología"/>
        <s v="Diseño y puesta en marcha de un esquema de aseguramiento de las Instituciones de Formación para el Trabajo y el Desarrollo Humano"/>
        <s v="Contar con el diseño, la operación completa y consolidada, el monitoreo y evaluación del nuevo modelo de atención en salud para Bogotá D.C."/>
        <s v="Garantizar la atención y mejorar el acceso a los servicios a más de 1.500.000 habitantes de Bogotá D.C. con el nuevo modelo de atención integral"/>
        <s v="Aumentar al 30% la cobertura en detección temprana de alteraciones relacionadas con condiciones crónicas, (Cardiovascular, Diabetes, EPOC, Cáncer)"/>
        <s v="Aumentar en un 15% las personas que tienen prácticas adecuadas de cuidado y auto cuidado en Salud Oral"/>
        <s v="Diseñar e implementar un programa de detección temprana de la enfermedad de alzhéimer en Adultos Mayores"/>
        <s v="Garantizar el 100% de la atención integral de prestación de servicios demandados en salud mental en las cuatros subredes integradas de servicio de salud de acuerdo a la Ley 1616 de 2013, dentro de los servicios demandados"/>
        <s v="Realizar acciones encaminadas a disminuir el porcentaje de abortos ilegales"/>
        <s v="Realizar estudio de costo efectividad de la vacuna del meningococo para población en riesgo e incorporar al PAI Distrital de manera progresiva en los próximos 4 años de vacuna contra meningococo para población en riesgo"/>
        <s v="Diseñar un plan y poner en marcha las estrategias para lograr en un plazo máximo de 10 años el saneamiento de las deudas y la capitalización de la EPS Capital Salud"/>
        <s v="Contar con el diseño, la operación completa y consolidada, el monitoreo y evaluación del nuevo esquema de aseguramiento automático"/>
        <s v="Garantizar la continuidad de 1.291.158 afiliados al régimen subsidiado de salud y ampliar coberturas hasta alcanzar 1.334.667"/>
        <s v="Garantizar la atención al 100% de la población pobre no asegurada (vinculados) que demande los servicios de salud y la prestación de los servicios de salud No POS-S"/>
        <s v="Lograr y mantener coberturas de vacunación iguales o mayores al 95% en todos los biológicos del PAI"/>
        <s v="800 personas farmacodependientes, beneficiadas anualmente con programas de atención y tratamiento"/>
        <s v="Incrementar en un 15% la tasa de donación de órganos actual"/>
        <s v="Incrementar en un 15% la tasa de trasplantes actual"/>
        <s v="Crear 1 Instituto Distrital de Ciencia, Biotecnología e Innovación en Salud"/>
        <s v="Consolidar 1 Centro Distrital de Educación e Investigación en Salud"/>
        <s v="Propuesta para crear 1 Instituto Distrital para la Gestión de las Urgencias y emergencias y de la Atención Pre-Hospitalaria y domiciliaria en Bogotá"/>
        <s v="Crear 1 Laboratorio Distrital y Regional de Salud Pública"/>
        <s v="Reducir en 20% el diferencial que ocurre en las localidades dónde se concentra el 70% de la morbilidad por trasmisibles"/>
        <s v="Desarrollar las cuatro subredes integradas de servicios de salud"/>
        <s v="Construir 40 Centros de Atención Prioritaria en Salud (CAPS)"/>
        <s v="Construir 4 centrales de urgencias (CEUS)"/>
        <s v="Construir 2 instalaciones hospitalarias"/>
        <s v="Reponer 4 instalaciones hospitalarias incluyendo el Hospital de Usme"/>
        <s v="Crear una plataforma tecnológica virtual"/>
        <s v="Crear centros de perfeccionamiento deportivo que permitan la articulación entre las escuelas de formación deportiva y los programas de alto rendimiento"/>
        <s v="Garantizar la asistencia técnica del IDRD a las escuelas de formación deportiva por los Fondos de Desarrollo Local"/>
        <s v="Realizar torneos interbarriales en 4 deportes"/>
        <s v="Implementar el Sistema Distrital de Formación Artística y Cultural (SIDFAC)"/>
        <s v="Realizar 634.250 atenciones a niños, niñas y adolescentes en el marco del programa Jornada Única y Tiempo Escolar durante el cuatrenio"/>
        <s v="Realizar 81.000 atenciones a niños y niñas en el programa de Atención Integral a la Primera Infancia"/>
        <s v="Atender 4.343 formadores en las áreas de patrimonio, artes, recreación y deporte"/>
        <s v="Profesionalización de 45 agentes del sector"/>
        <s v="Beneficiar anualmente 1.400 deportistas de alto rendimiento"/>
        <s v="Realizar 20 procesos de investigación, sistematización y memoria"/>
        <s v="Aumentar en un 25% el número de libro disponibles en la red capital de bibliotecas públicas - Bibliored y otros espacios públicos de lectura"/>
        <s v="Incrementar en un 15% el número de asistencias a actividades de fomento y formación para la lectura y la escritura"/>
        <s v="Aumentar a 95 los paraderos para Libros para Parques"/>
        <s v="Aumentar a 12 las biblioestaciones en Transmilenio"/>
        <s v="Poner en funcionamiento 9 puestos de lectura en plazas de mercado"/>
        <s v="Fortalecer 50 centros de desarrollo infantil ACUNAR y/o hogares comunitarios y/o núcleos de Familias en Acción, con programas de lectura"/>
        <s v="Apoyar 50 bibliotecas comunitarias"/>
        <s v="Consolidar una biblioteca digital de Bogotá"/>
        <s v="Formular e implementar la política pública de emprendimiento y fomento a las industrias culturales y creativas"/>
        <s v="Fortalecer 4 iniciativas de clúster y valor compartido"/>
        <s v="Crear el capítulo Bogotá en la cuenta satélite de cultura"/>
        <s v="Creación de 7 nuevos centros orquestales"/>
        <s v="Aumentar a 3.143 el número de estímulos entregados a agentes del sector"/>
        <s v="Aumentar a 400 los proyectos de organizaciones culturales, recreativas y deportivas apoyados"/>
        <s v="Una estrategia de promoción de derechos de las mujeres dirigida a niñas, niños y adolescentes, con foco en derechos sexuales y reproductivos, implementada"/>
        <s v="Una campaña de promoción de cero tolerancia institucional y social a las violencias perpetradas contra niñas, adolescentes y jóvenes"/>
        <s v="Una campaña de promoción de nuevas identidades de género (masculinidades y feminidades) en ejecución"/>
        <s v="Definir e implementar una estrategia para fortalecer el Consejo Consultivo de Mujeres de Bogotá y los comités operativos locales de mujeres"/>
        <s v="Vincular a 3.000 mujeres a la escuela de formación política de mujeres"/>
        <s v="Fortalecer 500 mujeres en instancias de participación de nivel distrital y local"/>
        <s v="22 Casas de Igualdad de Oportunidades en operación, incluyendo dos especializadas en la garantía de los derechos de las mujeres en ejercicio de prostitución"/>
        <s v="Vincular 63.000 mujeres en su diversidad a procesos de promoción, reconocimiento y apropiación de sus derechos a través de las casas de igualdad de oportunidades para las mujeres"/>
        <s v="Realizar 30.000 orientaciones psicosociales que contribuyan al mejoramiento de la calidad de vida de las mujeres"/>
        <s v="Alcanzar 33.475 visitas a la página web del OMEG, durante el cuatrienio 2016 - 2020"/>
        <s v="Formular e implementar un plan de igualdad de oportunidades para la equidad de género con un marco de ejecución de mediano plazo (2016-2030)"/>
        <s v="Formular e implementar 13 planes sectoriales de Transversalización de la Igualdad de Género"/>
        <s v="5400 personas en ejercicio de la prostitución participan en jornadas de derechos humanos, desarrollo personal y salud"/>
        <s v="Un (1) documento de caracterización cualitativa y cuantitativa de las personas en ejercicio de prostitución, explotación sexual y trata de personas con fines de explotación sexual"/>
        <s v="Generar una Política Pública Distrital para la protección integral y la generación de oportunidades para las personas en ejercicio de prostitución y la lucha contra la explotación sexual y la trata de personas con fines de explotación sexual"/>
        <s v="Construir una (1) línea base de separación en la fuente doméstica"/>
        <s v="Construir una (1) línea base para construcción de indicador de aprovechamiento de residuos"/>
        <s v="26 servicios funerarios integrales prestados en los cementerios de propiedad del Distrito"/>
        <s v="4.000 subsidios del servicio funerario entregados a población vulnerable de Bogotá"/>
        <s v="Construir 3 parques lineales para recuperar el sistema hídrico en ríos, quebradas, humedales y/o embalses"/>
        <s v="Adecuación del 100% de las redes de acueducto y alcantarillado asociadas a la infraestructura para la construcción del metro"/>
        <s v="Tratar 446 millones de metros cúbicos de agua"/>
        <s v="Avanzar 20% en la gestión del proyecto PTAR Canoas Fase I"/>
        <s v="Avanzar 70% en la construcción de la Estación Elevadora Canoas"/>
        <s v="Alcanzar el 100% del sistema de interceptores Río Bogotá"/>
        <s v="Construir 91.81 km de redes de conducción, matrices y locales de acueducto"/>
        <s v="Construir 62,40 km de redes de alcantarillado sanitario"/>
        <s v="Construir y/o renovar 88 km de redes troncales, secundarias y locales de alcantarillado pluvial"/>
        <s v="Continuidad del servicio de acueducto mayor o igual a 98%"/>
        <s v="Índice de reclamación operativa de alcantarillado menor igual a 0,30%"/>
        <s v="Titular 10.000 predios"/>
        <s v="Iniciar 150.000 viviendas en Bogotá"/>
        <s v="Formular 10 proyectos de renovación urbana priorizados"/>
        <s v="Gestionar suelo para 8 manzanas para proyectos de renovación urbana"/>
        <s v="Desarrollar el 100% de las intervenciones priorizadas de mejoramiento"/>
        <s v="Brindar asistencia técnica a 81 prestadores de los servicios públicos de acueducto identificados"/>
        <s v="Iniciar 60.000 viviendas VIS en Bogotá"/>
        <s v="Crear un programa de asistencia técnica para mejoramiento de vivienda"/>
        <s v="Gestionar 10 intervenciones integrales de mejoramiento en los territorios priorizados"/>
        <s v="Monitorear el 100% de polígonos identificados de control y prevención, en áreas susceptibles de ocupación ilegal"/>
        <s v="Un Centro Crecer (personas con discapacidad menores de 18 años) entre 2016 y 2019 que cumplan con requerimientos de diseño universal"/>
        <s v="Realizar mantenimiento al menos al 60% de las unidades operativas de SDIS"/>
        <s v="13 jardines infantiles construidos entre 2016 y 2019 que cumplan con los estándares arquitectónicos"/>
        <s v="Un Centro día (persona mayor) construido entre 2016 y 2019 que cumpla con requerimientos de diseño universal"/>
        <s v="19 Unidades de Protección Integral con adecuación física y de conectividad"/>
        <s v="2 sedes del IDIPRON intervenidas"/>
        <s v="Consolidar 1 (Un) Observatorio de Espacio Público"/>
        <s v="Actualizar el Plan Maestro de Espacio Público"/>
        <s v="Recuperar, revitalizar sostenible - 75 Kms de ejes viales de alto impacto peatonal y vehicular sostenibles"/>
        <s v="Recuperar 134 estaciones de Transmilenio"/>
        <s v="Recuperar 20 zonas de acceso"/>
        <s v="Recuperar 500 predios de zonas verdes de cesión"/>
        <s v="Construcción o adecuación de 75 canchas sintéticas"/>
        <s v="Gestionar la construcción de 5 equipamientos culturales, recreativos y deportivos"/>
        <s v="Mejorar 140 equipamientos culturales, recreativos y deportivos"/>
        <s v="Adquisición de siete predios en el parque zonal Hacienda Los Molinos, localidad Rafael Uribe Uribe"/>
        <s v="Construcción y/o mejoramiento de 64 parques en todas las escalas, en los que se construirán cuatro xtreme parks"/>
        <s v="1.009 Bienes de Interés Cultural (BIC) intervenidos"/>
        <s v="Formular el Plan Especial de Manejo y Protección del Centro"/>
        <s v="250.000 ciudadanos que recorren el sendero panorámico y los cerros orientales"/>
        <s v="Adecuar 15 km del sendero panorámico de los cerros orientales"/>
        <s v="Señalizar verticalmente el total de malla vial construida y conservada"/>
        <s v="Demarcar el total de malla vial construida y conservada"/>
        <s v="Construir 30 km de nueva malla vial"/>
        <s v="Conservar 750 km carril de malla vial arterial, troncal e intermedia y local (por donde circulan las rutas de Transmilenio troncal y zonal)"/>
        <s v="Rehabilitar 20 km carril de malla vial rural"/>
        <s v="Mantener periódicamente de 50 km carril de malla vial rural"/>
        <s v="Conservar y rehabilitar 1,083 km carril de la infraestructura vial local (por donde no circulan rutas de Transmilenio zonal)"/>
        <s v="Diseñar y poner en marcha el 100% de la política de estacionamientos"/>
        <s v="Implementar el 100% de la segunda fase - Sistema Inteligente de Transporte"/>
        <s v="Diseñar e implementar de la segunda fase de semáforos inteligentes"/>
        <s v="Diseñar e implementar el 100% de la primera fase de Detección Electrónica de Infracciones (DEI)"/>
        <s v="Diseñar e implementar en un 100% una estrategia integral para fomentar el uso de la bicicleta a nivel local y distrital"/>
        <s v="Habilitar 3,5 millones de m2 de espacio público"/>
        <s v="Construir 120 km de ciclorrutas en calzada y/o a nivel de andén"/>
        <s v="Conservar 1,2 millones de m2 de espacio público"/>
        <s v="Conservar 100 km de ciclorrutas"/>
        <s v="Implementar 1500 ciclo parqueaderos en la ciudad asociados al Transmilenio"/>
        <s v="52 estrategias integrales de seguridad vial que incluyan Cultura Ciudadana implementadas en un punto, tramo o zona"/>
        <s v="Actualización del Plan Distrital de Seguridad Vial"/>
        <s v="Implementación del Plan de Seguridad vial para motocicletas que incluya el componente de cultura ciudadana"/>
        <s v="Diseño e implementación de una (1) estrategia integral de cultura ciudadana para el Sistema de Transporte Masivo de Bogotá"/>
        <s v="Disminuir a 80% la percepción de inseguridad en el Sistema de Transporte Masivo"/>
        <s v="Revisión e implementación del 100% de los servicios troncales y rutas zonales"/>
        <s v="Diseño y puesta en marcha del 100% del Plan Anti evasión en el Sistema de Transporte Público"/>
        <s v="Aumentar en 5% el número total de viajes en Transporte Público (LB= 43%)"/>
        <s v="Alcanzar 170 km de troncales (construir 57 km nuevos de troncal)"/>
        <s v="Avanzar en el 30% del proyecto de la primera línea del metro en su Etapa I"/>
        <s v="Reconfiguración de 8 km de troncales (Etapa II, Av. Caracas)"/>
        <s v="Adelantar el 100% de acciones para la prevención y mitigación del riesgo de incidentes forestales (connatos, quemas e incendios)"/>
        <s v="Realizar 100 consejos locales de seguridad en UPZ críticas"/>
        <s v="Implementar el 100% de un aplicativo para la denuncia"/>
        <s v="Diseñar e implementar el 100% del Centro de Comando y Control"/>
        <s v="Elaborar 20 documentos de política pública que involucren la utilización de métodos cuantitativos, geoestadísticos y cualitativos de investigación para respaldar con evidencia empírica el proceso de toma de decisiones"/>
        <s v="Implementar 100% la dirección de análisis de información para la toma de decisiones"/>
        <s v="Diseñar e implementar al 100% una estrategia articulada con los organismos de seguridad y justicia contra las bandas criminales vinculadas al micro trafico"/>
        <s v="Diseñar e implementar al 100% el Plan Integral de Seguridad, Convivencia y Justicia para Bogotá"/>
        <s v="Incrementar en un 10% los Centros de Atención Inmediata (CAI) construidos en Bogotá"/>
        <s v="Aumentar en 2000 el número de policías en Bogotá"/>
        <s v="Construir el 100% de la sede de la Policía Metropolitana de Bogotá"/>
        <s v="Presentar 100% proyecto de Acuerdo para la reforma al Código de Policía de Bogotá"/>
        <s v="Crear (1) Escuela de Formación y Capacitación de Bomberos"/>
        <s v="Renovar en un 50% la dotación de Equipos de Protección Personal del Cuerpo de Bomberos de Bogotá"/>
        <s v="Construcción y puesta en marcha una (1) Academia bomberil de Bogotá"/>
        <s v="Aumentar en 2 las estaciones de bomberos en Bogotá"/>
        <s v="Implementar (1) estación satélite forestal de bomberos sujeta al proyecto del sendero ambiental en los cerros orientales"/>
        <s v="80.000 luminarias modernizadas y/o remodeladas"/>
        <s v="Brindar al 100% de la población privada de la libertad en la Cárcel Distrital de Varones y el Anexo de Mujeres atención integral y su adecuada operación"/>
        <s v="100% de los protocolos puestos en funcionamiento para la implementación  del Código Nacional de Policía"/>
        <s v="Implementar 5 estrategias que fortalezcan la operación de los organismos de seguridad, convivencia y justicia de la ciudad"/>
        <s v="Atender a 16.667 mujeres víctimas de violencias a través de la oferta institucional de la SDMujer"/>
        <s v="Diseñar un lineamiento técnico para la formación de los servidores y servidoras de entidades distritales con competencia en prevención, investigación, judicialización, sanción y reparación de todas las formas de violencia contra las mujeres"/>
        <s v="5.000 servidores y servidoras públicos profesionales en derecho capacitados en temáticas de mujer y género"/>
        <s v="Implementar un proceso de fortalecimiento de capacidades de servidores y servidoras con responsabilidades en la garantía del derecho de las mujeres a una vida libre de violencias y lucha contra el machismo"/>
        <s v="50.000 atenciones a mujeres realizadas a través de la Línea Púrpura"/>
        <s v="Proteger integralmente a 3200 personas (mujeres víctimas de violencia y personas a cargo)"/>
        <s v="Lograr la consolidación del 100% de la información oficial disponible en materia de violencias contra las mujeres, a través de un Sistema Integrado de Medición"/>
        <s v="Representar jurídicamente 1000 casos de violencias contra las mujeres, desde los enfoques de derechos de las mujeres, de género y diferencial, en el Distrito Capital"/>
        <s v="Realizar 35000 orientaciones y asesorías jurídicas a mujeres víctimas de violencias a través de Casas de Igualdad de Oportunidades para las Mujeres y otros espacios institucionales"/>
        <s v="Diseñar e implementar un protocolo de atención a mujeres víctimas de violencias en el transporte público"/>
        <s v="Implementar una campaña de prevención de las violencias ejercidas en el espacio público contra las mujeres en su diversidad"/>
        <s v="Implementar 20 Planes Locales de Seguridad para las Mujeres"/>
        <s v="Sesionar Veinte (20) Consejos Locales de Seguridad para las Mujeres"/>
        <s v="9 entidades de justicia formal, no formal y comunitaria operando en el marco del modelo del Sistema Distrital de Justicia"/>
        <s v="Aumentar el 20% de ciudadanos orientados en el acceso a la justicia en las Casas de Justicia"/>
        <s v="Aumentar en 5 Casas de Justicia en funcionamiento"/>
        <s v="Aumentar en 4 Casas de Justicia móviles en funcionamiento"/>
        <s v="Implementar en el 100% de las Unidades Permanentes de Justicia un Modelo de Atención Restaurativo"/>
        <s v="Diseñar e implementar el 100% de 2 Centros Integrales de Justicia"/>
        <s v="Implementar al 100% 2 Centros de Atención Especializada para sanción privativa de la libertad"/>
        <s v="400 jóvenes que resuelven sus conflictos con la ley a través del Programa Distrital de Justicia Juvenil Restaurativa"/>
        <s v="Aumentar en un 15% los jóvenes sancionados con privación de la libertad que son atendidos integralmente"/>
        <s v="Implementar al 100% el modelo de atención diferencial para adolescentes y jóvenes que ingresan al SRPA (Sistema de Responsabilidad Penal para Adolescentes)"/>
        <s v="Brindar al 100% de la   población privada de la libertad en la Cárcel Distrital de Varones y el Anexo de Mujeres atención integral y su adecuada operación"/>
        <s v="Implementar un Sistema Distrital de Derechos Humanos"/>
        <s v="Implementar Política Integral de Derechos Humanos del Distrito"/>
        <s v="15,000 personas certificadas en Derechos Humanos que incluyen tanto servidores públicos como ciudadanía en escenarios formales"/>
        <s v="30,000 personas certificadas, promocionadas y sensibilizadas en derechos humanos para la paz y la reconciliación"/>
        <s v="15,000 personas certificadas en D.H. que incluyen tanto servidores públicos como ciudadanía en escenarios informales"/>
        <s v="Implementar en las 20 localidades iniciativas para la protección de Derechos humanos"/>
        <s v="100% de la plataforma para la acción social y comunitaria de las comunidades religiosas implementada"/>
        <s v="Crear un área de trabajo en la Secretaria Distrital de Gobierno para asuntos religiosos"/>
        <s v="Crear un Comité Distrital de Libertad Religiosa"/>
        <s v="Formular una Política pública de libertad religiosa, de culto y conciencia"/>
        <s v="Vincular 80 movimientos o grupos sociales a la Red de Derechos Humanos"/>
        <s v="20 Alcaldías locales que mantienen o incrementan líneas de acción de derechos humanos en el POAL (Plan operativo de acción local)"/>
        <s v="Implementar y mantener la ruta intersectorial para la prevención, protección y asistencia de trata de personas en el Distrito"/>
        <s v="Implementar 3 Planes de Acciones afirmativas de grupos étnicos"/>
        <s v="Crear la Mesa Distrital de Prevención y Protección"/>
        <s v="Adoptar en las 20 localidades el Plan Distrital de Prevención y Protección"/>
        <s v="Atender 150 personas de la población LGBTI a través del programa de protección integral en la casa refugio"/>
        <s v="Implementar diez (10) espacios de atención diferenciada para los grupos étnicos del D.C."/>
        <s v="Atender el 100% de personas con ayuda humanitaria inmediata que cumplan con los requisitos de ley"/>
        <s v="Aplicar a 80.000 Personas los Planes Integrales de Atención con seguimiento (PIA) en el Distrito Capital"/>
        <s v="Diseñar e implementar 3 estrategias para la memoria, la paz y la reconciliación"/>
        <s v="Desarrollar laboratorios de paz en 2 territorios del Distrito Capital"/>
        <s v="Beneficiar a 12 localidades con organizaciones sociales a través de acciones artística, culturales y pedagógicas en materia de memoria, paz y reconciliación"/>
        <s v="Realizar 4 programaciones con seguimiento al Plan de Acción Distrital para la Atención y Reparación Integral a las Víctimas del conflicto armado residentes en Bogotá, D.C."/>
        <s v="100% directores locales y rectores formados para fortalecer espacios de participación ciudadana en educación para el reencuentro, la reconciliación y la paz"/>
        <s v="100% de implementación del Observatorio de Convivencia Escolar para el reencuentro, la reconciliación y la paz"/>
        <s v="100% de IED con el Plan de Convivencia actualizado, ajustado y fortalecido para el reencuentro, la reconciliación y la paz"/>
        <s v="30 IED intervenidas con el programa de mejoramiento de sus entornos escolares que propenda hacia la mejora de las condiciones de seguridad, pandillismo y consumo de sustancias psicoactivas"/>
        <s v="30% de IED acompañadas para el fortalecimiento de sus escuelas de padres y familia"/>
        <s v="100% de IED que implementan la cátedra de la paz con enfoque de cultura ciudadana"/>
        <s v="Emitir 2.500 programas de Educación, Cultura, Recreación y Deporte, con enfoque poblacional y local"/>
        <s v="Implementar la red de cultura ciudadana y democrática"/>
        <s v="Formular e implementar una (1) política pública de cultura ciudadana"/>
        <s v="Orientar la formulación y acompañar la implementación de 16 proyectos de transformación cultural del distrito"/>
        <s v="Orientar la formulación y acompañar la implementación de 60 protocolos de investigación, sistematización y memorias sociales de los proyectos estratégicos del sector Cultura, Recreación y Deporte"/>
        <s v="Acompañar 10 actuaciones urbanísticas en el territorio, en el marco del programa de mejoramiento integral de barrios"/>
        <s v="Realizar 9 intervenciones de Vivienda de Interés Prioritario (VIP), en el marco del programa nacional Comunidad-es arte biblioteca y cultura"/>
        <s v="Realizar 132.071 actividades culturales, recreativas y deportivas, articuladas con grupos poblacionales y/o territorios"/>
        <s v="Alcanzar 1.700.000 asistencias al Museo de Bogotá, a recorridos y rutas patrimoniales y a otras prácticas patrimoniales"/>
        <s v="100% del censo de predios residenciales estratificados"/>
        <s v="Implementar el 100% del sistema de plusvalía"/>
        <s v="Implementar el 100% del Plan Estadístico Distrital"/>
        <s v="Implementar el 100% sistema de consulta y seguimiento a licencias en Bogotá"/>
        <s v="Actualizar 1 base de datos Sisbén mediante la aplicación de encuestas en las modalidades de barrido y demanda"/>
        <s v="Ejecutar 3 fases de elaboración del POT (Formulación concertación y adopción)"/>
        <s v="Reglamentar 5.000 hectáreas brutas de suelo mediante condiciones normativas de carácter general"/>
        <s v="Viabilizar 850 hectáreas netas urbanizables de suelo para espacio público, equipamientos, vias, vivienda y otros usos"/>
        <s v="Diseñar y poner en marcha el plan de logística urbana y regional"/>
        <s v="Adopción de la red de transporte masivo regional"/>
        <s v="Construir avenidas urbanas regionales (esquema de financiación por APP, supeditado al esquema y cierre financiero de las APP)"/>
        <s v="80 hectáreas útiles para vivienda de interés social gestionadas"/>
        <s v="Atender 320 emprendimientos de oportunidad"/>
        <s v="Fortalecer 535 unidades productivas en capacidades empresariales y/o formalizarlas"/>
        <s v="Apoyar 75 empresas en procesos de exportación"/>
        <s v="Promover 4 programas que consoliden el posicionamiento internacional de la ciudad"/>
        <s v="Fortalecer 500 unidades productivas en capacidades de desarrollo tecnológico e innovación productiva"/>
        <s v="Intervenir en 3 aglomeraciones, clúster, o encadenamientos productivos de la ciudad"/>
        <s v="Realizar un evento bandera de alto nivel y visibilidad nacional e internacional orientado a posicionar la ciudad como escenario privilegiado para la innovación y las industrias creativas"/>
        <s v="Formulación de un plan de innovación e industrias creativas"/>
        <s v="Crear un manual de diseño y funcionamiento de la Gerencia de Innovación Industrias Creativas"/>
        <s v="Crear y operar un fondo distrital de innovación y temas afines"/>
        <s v="Impulsar 4 proyectos estratégicos o retos de ciudad"/>
        <s v="Acompañar 1200 emprendimientos o unidades productivas fortalecidas de vendedores informales"/>
        <s v="Brindar 3000 alternativas comerciales transitorias a vendedores informales"/>
        <s v="Vincular a programas de formación 2150 personas que ejercen actividades de economía informal"/>
        <s v="Formar 1000 personas que ejercen actividades de la economía informal a través de alianzas por el empleo"/>
        <s v="Vincular 4.250 personas laboralmente"/>
        <s v="Formar 8.500 personas en competencias transversales y/o laborales"/>
        <s v="Remitir desde la Agencia a empleadores al menos 10,000 personas que cumplan con los perfiles ocupacionales"/>
        <s v="Capacitar 5.000 tenderos y/o actores del sistema de abastecimiento presencial y/o virtualmente"/>
        <s v="Administrar y fortalecer 13 plazas públicas de mercado"/>
        <s v="Proveer el 100% de una solución tecnológica orientada al contribuyente que facilite el cumplimiento de obligaciones"/>
        <s v="Sensibilizar 445.170 contribuyentes para que cumplan oportunamente las obligaciones tributarias"/>
        <s v="Implementar y disponer en un 100% de la Base de Datos Unificada de Contribuyentes (Predial, vehículos, ICA)"/>
        <s v="Incrementar a 88% el cumplimiento oportuno de las obligaciones de ICA"/>
        <s v="Incrementar a 96,48% el cumplimiento oportuno de las obligaciones de Predial"/>
        <s v="Incrementar a 89,97% el cumplimiento oportuno de las obligaciones de Vehículos"/>
        <s v="Aumentar a 35% los tramites electrónicos"/>
        <s v="Desarrollar y mejorar una aplicación para trámites de impuestos de Bogotá a través de medios móviles"/>
        <s v="Desarrollar un programa anual de control a la evasión y anti contrabando"/>
        <s v="Reducir al 8,6% el índice de evasión en predial"/>
        <s v="Reducir al 12% el índice de evasión en vehículos"/>
        <s v="Reducir a 18,8% el índice de evasión en ICA"/>
        <s v="Implementar y disponer en un 100% de la Base de Datos Unificada de Contribuyentes por evasión"/>
        <s v="Incrementar a 92% la oportunidad en el cumplimiento de la obligación Predial"/>
        <s v="Incrementar a 76% la oportunidad en el cumplimiento de la obligación vehículos"/>
        <s v="Reducir al 14% el índice de evasión por morosidad en predial"/>
        <s v="Reducir al 12,5% el índice de evasión por morosidad en vehículos"/>
        <s v="Formular y realizar el seguimiento de 1 Operación Estratégica para la innovación"/>
        <s v="Adecuar y optimizar el uso de espacios físicos en la ciudad como escenarios que promuevan y dinamicen el uso y apropiación del emprendimiento, la ciencia, la tecnología y la innovación"/>
        <s v="Alcanzar 250 zonas de conectividad pública"/>
        <s v="Lograr 5 alianzas público - privadas para atender las problemáticas TIC de la ciudad"/>
        <s v="Desarrollar 5 laboratorios o fábricas de innovación y desarrollo tecnológico"/>
        <s v="Realizar 1 Plan de Conectividad Rural"/>
        <s v="Diseñar e implementar una estrategia para el fomento de la economía digital a través de la potenciación de aplicaciones, contenidos y software"/>
        <s v="Diseñar e implementar una estrategia para el fortalecimiento de la apropiación de las TIC"/>
        <s v="Cinco (5) atractivos turísticos intervenidos (entre ellos: centro histórico, Monserrate y cerros orientales)"/>
        <s v="Novecientas mil (900.000) personas atendidas a través de la red de información turística"/>
        <s v="Fortalecer doscientas (200) empresas, prestadores de servicios turísticos y complementarios"/>
        <s v="Quinientas (500) personas vinculadas a procesos de formación"/>
        <s v="Realizar cuatro (4) investigaciones del sector turismo de Bogotá"/>
        <s v="Participar y/o realizar doscientas cincuenta (250) actividades de promoción y posicionamiento turístico"/>
        <s v="Realizar quince (15) diagnósticos de los PEDH declarados"/>
        <s v="Realizar en 400 hectáreas de suelos de protección procesos de monitoreo y mantenimiento de los procesos ya iniciados"/>
        <s v="Elaborar conceptos para la gestión de la declaratoria de 100 nuevas hectáreas de áreas protegidas en ecosistema de páramo y alto andino en el D.C."/>
        <s v="Formular y adoptar planes de manejo para el 100% de las hectáreas de Parques Ecológicos Distritales de Montaña"/>
        <s v="Restauración de 115 has en suelos de protección en riesgo no mitigable"/>
        <s v="Aplicar acciones del protocolo de restauración ecológica (diagnóstico, diseño, implementación y mantenimiento) del Distrito en 200 has"/>
        <s v="2 Proyectos de adaptación al cambio climático formulados"/>
        <s v="Intervenir el 100% de los humedales declarados en el Distrito"/>
        <s v="Declarar 100 hectáreas nuevas áreas protegidas de ecosistemas de paramo y alto andino en el Distrito Capital"/>
        <s v="Manejar integralmente 800 hectáreas de Parque Ecológico Distrital de Montaña y áreas de interés ambiental"/>
        <s v="Diseñar e implementar 10 modelos de Restauración Ecológica En áreas de la Estructura Ecológica Principal de la ciudad Región"/>
        <s v="Formar a más de 3 mil conductores de todo tipo de vehículos en ecoconducción"/>
        <s v="Consolidar un Instituto de protección y bienestar animal"/>
        <s v="Otorgar las concesiones, permisos y autorizaciones (50% sanciones y 50% permisos) solicitados a la autoridad ambiental con fines de regularización ambiental del Distrito"/>
        <s v="Realizar el 100% de las actuaciones de inspección, vigilancia, control (IVC), seguimiento y monitoreo"/>
        <s v="La cuenca hídrica del Rio Bogotá en proceso de descontaminación a través de acciones de corto y mediano plazo"/>
        <s v="Realizar operativos de control y limpieza de las rutas tradicionalmente cubierta por publicidad exterior visual ilegal"/>
        <s v="Implementar acciones de control"/>
        <s v="Ejecutar el Plan de Saneamiento y Manejo de Vertimientos - PSMV, entre otros proyectos prioritarios"/>
        <s v="Identificar áreas (has) / predios con suelo degradado y/o contaminado"/>
        <s v="Priorizar e implementar 16 proyectos del plan de acción de la Política de Bienestar Animal"/>
        <s v="Construir un nuevo Centro Recepción y Rehabilitación de Fauna y Flora Silvestre"/>
        <s v="Construir un Centro de Protección y Bienestar Animal - Casa ecológica de los animales"/>
        <s v="Formular, adoptar y ejecutar el Plan Distrital de Silvicultura Urbana, Zonas verdes y Jardinería con prospectiva de ejecución a 12 años, definido en el Decreto 531 de 2010 y adelantar su implementación en un 30%"/>
        <s v="Plantar 86.000 los árboles y arbustos en el espacio Público urbano"/>
        <s v="Incrementar las zonas verdes de jardinería en 18.000 metros cuadrados nuevos"/>
        <s v="2.500.000 de ciudadanos participan en los programas de socialización de la política ambiental y de las estrategias de gestión de riesgos y cambio climático de la ciudad"/>
        <s v="Aumentar la calidad de los 20,12 km de río en el área urbana que cuentan con calidad aceptable o superior (WQI &gt;65) a buena o superior (WQI &gt;80) y adicionar 10 km de ríos en el área urbana del Distrito con calidad de agua aceptable o superior (WQI"/>
        <s v="Intervenir 27 hectáreas de suelo degradado y/o contaminado"/>
        <s v="Ejecutar 45.000 actuaciones técnico jurídicas de evaluación, control, seguimiento, prevención e investigación para conservar, proteger y disminuir el tráfico ilegal de la flora y de la fauna silvestre"/>
        <s v="Mantener las concentraciones promedio anuales de PM10 y PM2,5 en todo el territorio distrital por debajo de la norma *50 mg/m3 de PM10 y **25 mg/m3 de PM2,5"/>
        <s v="Plan de manejo de la franja de adecuación y la Reserva Forestal Protectora de los cerros orientales en proceso de implementación"/>
        <s v="Incrementar las zonas verdes de jardinería en dieciocho (18) hectáreas nuevas"/>
        <s v="Generar acciones de control a los pequeños, medianos y grandes generadores de Residuos Peligrosos - RESPEL"/>
        <s v="Priorizar y formular las determinantes ambientales"/>
        <s v="Aprovechar 25.000 toneladas de llantas usadas"/>
        <s v="Utilizar gradualmente el 20% de gránulo de caucho reciclado y/o residuos de demolición dentro de la mezcla asfáltica que se utilicen para la construcción y reconstrucción de vías de la ciudad"/>
        <s v="Formular un plan de acción y control para la gestión de las llantas usadas, orientado al aprovechamiento"/>
        <s v="Reducir 800.000 toneladas de las emisiones de CO2eq."/>
        <s v="Diseñar e implementar un plan de acción encaminado a la reducción de GEI"/>
        <s v="Generar acciones de control para los residuos hospitalarios y de riesgo biológico"/>
        <s v="Implementar la política de ecourbanismo y construcción sostenible"/>
        <s v="Formular un (1) proyecto de sistema urbano de drenaje sostenible para manejo de aguas y escorrentías"/>
        <s v="Techos verdes y jardines verticales implementados"/>
        <s v="Lograr en 500 empresas un índice de desempeño ambiental empresarial - IDEA - entre muy bueno y excelente"/>
        <s v="Fortalecer el esquema voluntario de autogestión ambiental, el cual involucra las organizaciones de la ciudad, academia y gremios"/>
        <s v="Controlar 32.000.000 de toneladas de residuos de construcción y demolición"/>
        <s v="Aprovechar el 25% de los residuos de construcción y demolición que controla la SDA"/>
        <s v="Disponer adecuadamente 15.000 toneladas de residuos peligrosos y especiales (posconsumo, de recolección selectiva, voluntarios, aceites vegetales usados, etc.)"/>
        <s v="Controlar y realizar seguimiento a 32.000 toneladas de residuos peligrosos en establecimientos de salud humana y afines"/>
        <s v="Incorporar criterios de sostenibilidad en 800 proyectos en la etapa de diseño u operación"/>
        <s v="Desarrollar 1 proyecto de sistema urbano de drenaje sostenible para manejo de aguas y escorrentías"/>
        <s v="Implementar 4 fases del modelo de desarrollo rural"/>
        <s v="Realizar un diagnóstico de áreas para restauración, mantenimiento y/o conservación"/>
        <s v="Identificar predios para adopción de buenas prácticas productivas"/>
        <s v="Aumentar a 200 las hectáreas en proceso de restauración, mantenimiento y/o conservación sobre áreas abastecedoras de acueductos veredales asociadas a ecosistemas de montaña, bosques, humedales, ríos, nacimientos, reservorios y lagos"/>
        <s v="Duplicar el número de predios con adopción de buenas prácticas productivas que contribuyan a la adaptación y reducción de la vulnerabilidad frente al cambio climático y la promoción del desarrollo sostenible"/>
        <s v="Implementar en 80 unidades agrícolas familiares procesos de reconversión productiva"/>
        <s v="Índice de Transparencia del Distrito Capital aumentado"/>
        <s v="Nivel central de la SED certificado según la norma NTCGP1000"/>
        <s v="Sostener 100% la implementación del Sistema Integrado de Gestión"/>
        <s v="100% implementación del sistema integrado de gestión de servicio a la ciudadanía"/>
        <s v="Llevar a un 100% la implementación de las leyes 1712 de 2014 (Ley de Transparencia y del Derecho de Acceso a la Información Pública) y 1474 de 2011 (Por la cual se dictan normas orientadas a fortalecer los mecanismos de prevención, investigación y sanción"/>
        <s v="Incrementar a un 90% la sostenibilidad del SIG en el Gobierno Distrital"/>
        <s v="Virtualizar el 15% de los trámites de mayor impacto de las entidades distritales"/>
        <s v="Realizar el 100% del estatuto archivístico"/>
        <s v="Asesorar el 100% de entidades del distrito en la implementación del Sistema de Gestión de Documentos Electrónicos de Archivo del Distrito Capital -SGDEA D.C"/>
        <s v="Poner al servicio de la ciudadanía 500.000 unidades documentales procesadas"/>
        <s v="Realizar 1.500 acciones de divulgación y pedagogía desde el Archivo Distrital"/>
        <s v="Implementar el 100% del Sistema Integrado de Gestión y garantizar su sostenibilidad"/>
        <s v="Implementar al 100% un plan de mejoramiento y sostenibilidad del Sistema Integrado de Gestión del IPES"/>
        <s v="Implementar y mantener el 80% del Sistema Integrado de Gestión en el IDT"/>
        <s v="Implementación de una estrategia anual de asesoría y seguimiento frente a la implementación de los lineamientos dados en materia de gestión ética, transparencia, planes anticorrupción y procesos de alto riesgo"/>
        <s v="Ejecutar plan de innovación tecnológica al 100%"/>
        <s v="Formular lineamientos en materia de: gestión ética, armonización de la Ley de Transparencia, actualización de sitios web, riesgos de corrupción, estrategia antitrámites, estrategia de atención al ciudadano, estrategia de rendición de cuentas y estandariza"/>
        <s v="Diseño y desarrollo de talleres y cursos virtuales en materia de transparencia, gestión del riesgo de corrupción, formulación de estrategias antitrámites, gestión documental y atención al ciudadano"/>
        <s v="Campañas anuales para promover la trasformación de comportamientos y prácticas institucionales en materia de ética, transparencia y acceso a la información pública y no tolerancia con la corrupción. 2 anuales"/>
        <s v="Diseño, formulación y puesta en marcha de un sistema de alertas tempranas que articule los diferentes sistemas de información existentes para la toma de medidas preventivas en ámbitos focalizados en riesgo de corrupción"/>
        <s v="Implementar en un 35% los lineamientos de la política pública de transparencia, integridad y no tolerancia con la corrupción 2015-2025 diseñada por la veeduría distrital"/>
        <s v="Laboratorio de innovación en la Gestión Pública Distrital implementado"/>
        <s v="Formular e implementar la política pública de transparencia, gobierno abierto y control ciudadano en las veinte localidades de la ciudad"/>
        <s v="Mantener 80% de satisfacción en los servicios prestados por las entidades del sector movilidad"/>
        <s v="Mantener el 80% de satisfacción de los ciudadanos y partes interesadas"/>
        <s v="Realizar 2 mediciones del Índice de Desarrollo del Servicio Civil"/>
        <s v="Implementar el 100% de la política pública de empleo"/>
        <s v="Desarrollar en un 70% el Sistema de Información del Empleo público en el Distrital"/>
        <s v="Realizar una línea de base de las personas con discapacidad vinculadas laboralmente como servidores públicos a las entidades del Distrito"/>
        <s v="Lograr un Índice de satisfacción laboral igual o superior a 70%"/>
        <s v="Realizar el 100% de las capacitaciones programadas anualmente a las áreas misionales en instrumentos y procesos de planeación"/>
        <s v="Desarrollar el 100% de actividades de intervención para el mejoramiento de la infraestructura física, dotacional y administrativa"/>
        <s v="Realizar 2 actividades de adecuación de áreas físicas en el edificio CAD"/>
        <s v="Realizar 4 actividades de intervención al sistema eléctrico de las sedes de la SDH"/>
        <s v="Implementar al 100% una alternativa de mejoramiento de la seguridad y la convivencia en la SDH"/>
        <s v="Implementar al 100% una solución de automatización en la SDH y el CAD"/>
        <s v="Realizar 100% de las actividades programadas para el fortalecimiento y actualización de la infraestructura física del Concejo de Bogotá"/>
        <s v="Realizar 100% de las actividades programadas para el fortalecimiento y actualización de la infraestructura tecnológica del Concejo de Bogotá"/>
        <s v="Garantizar 100% del esquema de seguridad de los Concejales de Bogotá D.C."/>
        <s v="Lograr un índice nivel medio de desarrollo institucional en el sector movilidad"/>
        <s v="Adecuar y dotar una (1) sede para el proceso de producción e intervención de la malla vial local"/>
        <s v="Desarrollar el 100% de actividades de intervención para el mejoramiento de la infraestructura física y dotación de sedes administrativas"/>
        <s v="Emitir conceptos jurídicos, en un tiempo no superior a 22 días hábiles"/>
        <s v="Realizar 20 Estudios Jurídicos en temas de impacto e interés para el Distrito Capital"/>
        <s v="Realizar gestiones de desarrollo, mantenimiento y soporte a los 7 Sistemas de Información Jurídicos"/>
        <s v="Llevar a cabo 46 eventos de orientación jurídica en el cuatrienio"/>
        <s v="Orientar a 3,000 ciudadanos en Derechos y Obligaciones de las Entidades Sin Ánimo de Lucro - ESAL"/>
        <s v="Lograr un nivel de percepción del 87% de los servicios prestados a Entidades Sin Ánimo de Lucro - ESAL"/>
        <s v="Formular ocho (8) directrices en materia de política pública disciplinaria formuladas por la DDAD"/>
        <s v="Orientar a 12.000 servidores públicos del Distrito en temas de responsabilidad disciplinaria"/>
        <s v="Realizar cuatro (4) capacitaciones (cursos, diplomados o seminarios) brindadas a los operadores disciplinarios en temas propios del derecho disciplinario"/>
        <s v="Implementar en un 100% el BPM (Business Process Management) y gestor documental para aquellos procesos identificados que requieran automatización en la SDH"/>
        <s v="Implementar en un 100% los módulos del ERP (Enterprise Resource Planning) incorporados dentro del plan de trabajo"/>
        <s v="Implementar 100% de los componentes de infraestructura tecnológica de la SDH (Hardware, Software, Conectividad, comunicaciones, seguridad)"/>
        <s v="Implementar 100% de los requerimientos de SiCapital"/>
        <s v="Adoptar en 100% el esquema metodológico de desarrollo de software"/>
        <s v="Implementar en un 100% el plan de recuperación de desastres (DRP) de la SDH"/>
        <s v="Implementar en un 100% el componente de seguridad informática de la Dirección de Información y Tecnología - DIT"/>
        <s v="Publicar 8 procesos ITIL en el Sistema de Gestión de Calidad de la SDH"/>
        <s v="Definir e implementar en un 100% la arquitectura de TI en la SDH"/>
        <s v="Ampliar de 75 a 250 niveles, la información geográfica de Bogotá y sus áreas de interés integrada en la plataforma IDECA incluyendo la información de infraestructura y redes, dinámica de construcción, población e inversión pública"/>
        <s v="Incorporar el 100% del Censo inmobiliario de Bogotá, en la base de datos catastral"/>
        <s v="Poner a disposición información integrada por catastro de manera oportuna, tan rápido como sea posible para preservar el valor de los datos, estructurada, clara y de fácil acceso"/>
        <s v="Compartir con 10 Entes territoriales el conocimiento y capacidad de catastro para capturar, integrar y disponer información"/>
        <s v="Diseñar el 100% del sistema poblacional"/>
        <s v="Optimizar sistemas de información para optimizar la gestión (hardware y software)"/>
        <s v="Definir e implementar el 100% del esquema de interoperabilidad y estandarización distrital"/>
        <s v="Implementar el 100% del marco de gestión de TI - Arquitectura empresarial"/>
        <s v="Implementar el 100% del modelo de seguridad de la información para el Distrito Capital"/>
        <s v="Fortalecer y modernizar en un 80% el recurso tecnológico y de sistemas de información de entidades del sector movilidad"/>
        <s v="Realizar el 100% de las acciones programadas para la construcción de un Gobierno de Tecnologías de la Información - TI y para el fortalecimiento de la arquitectura empresarial"/>
        <s v="90% acciones para garantizar sistemas de información para el control fiscal"/>
        <s v="Lograr el 80% de Historias Laborales Centralizadas asignadas al FONCEP"/>
        <s v="Lograr el 100% de oportunidad en el reconocimiento pensional"/>
        <s v="Depurar el 100% de las cuotas partes"/>
        <s v="Lograr el 100% del saneamiento de la cartera Favidi"/>
        <s v="Lograr el 100% de las respuestas de PQRS oportunamente"/>
        <s v="Ejecutar el 100% del Plan Estratégico de Comunicaciones y Mercadeo (por cada año de la vigencia del Plan de Desarrollo)"/>
        <s v="Adecuar el 100% de sistemas de información e infraestructura"/>
        <s v="Realizar 22 investigaciones del sector de desarrollo económico en Bogotá"/>
        <s v="5 Sistemas de información integrados operando"/>
        <s v="Diseñar y construir un centro de información y modelamiento ambiental de Bogotá D.C."/>
        <s v="Implementar el 100% del Sistema de seguimiento y evaluación de las políticas públicas distritales"/>
        <s v="Realizar 100% de la caracterización de las personas en condición de discapacidad, sus familias cuidadores y cuidadoras que habitan en Bogotá"/>
        <s v="Implementar dos componentes del sistema de seguimiento y evaluación del Plan de Desarrollo basado en resultados e impactos"/>
        <s v="Realizar 40 Asesorías técnicas especializadas en el manejo de relaciones con los actores políticos, económicos y sociales para la formulación de estrategias de concertación con los tomadores de decisiones"/>
        <s v="Acompañar 20 agendas sobre procesos de concertación con actores políticos, económicos y sociales para análisis y transformación de problemas"/>
        <s v="Apoyar la realización de 2 procesos electorales en la Ciudad Bogotá"/>
        <s v="Realizar 4 Estudios e Investigaciones sobre los asuntos de la Ciudad hacia lo regional"/>
        <s v="Construir 8 espacios de relacionamiento para el intercambio de necesidades, propuestas y proyectos derivados del proceso de integración regional"/>
        <s v="Atender 100% de los conflictos políticos, económicos y sociales con los actores relevantes identificados"/>
        <s v="Realizar 4 Documentos de análisis sobre el panorama político de la administración distrital"/>
        <s v="Desarrollar 1 estudio especializado de las líneas investigativas que estructuran el Observatorio de Asuntos Políticos"/>
        <s v="Elaborar 1 documento que permita evaluar y fortalecer las relaciones políticas y estratégicas de la Administración Distrital con actores de la sociedad civil"/>
        <s v="Activar 4 agendas intersectoriales con los actores políticos regionales"/>
        <s v="Formar a 10.000 ciudadanos en participación"/>
        <s v="Formar 80 líderes de organizaciones sociales del Distrito Capital a través del intercambio de experiencias Bogotá Líder"/>
        <s v="Consolidar 1 (una) plataforma digital (Bogotá Abierta) que promueva la participación ciudadana en el Distrito"/>
        <s v="Registrar 40.000 ciudadanos en la plataforma Bogotá Abierta"/>
        <s v="100.000 aportes realizados en la plataforma Bogotá Abierta"/>
        <s v="Desarrollar 30 obras de infraestructura en los barrios de la ciudad con participación de la comunidad bajo el modelo Uno + Uno = Todos Una + Una = Todas"/>
        <s v="20 Puntos de Participación IDPAC en las localidades"/>
        <s v="Actualizar Tecnológicamente 5 Sedes administrativas de Alcaldías Locales"/>
        <s v="Construir 5 sedes administrativas de Alcaldías Locales"/>
        <s v="Implementar el 100% del modelo de seguimiento, monitoreo y evaluación de la gestión de las Alcaldías Locales"/>
        <s v="Implementar en un 100% en las Alcaldías Locales un nuevo modelo de gestión"/>
        <s v="Implementar en un 100% en las alcaldías locales un modelo de contratación basado en resultados"/>
        <s v="Disminuir el número de actuaciones administrativas activas y las represadas a 21.513"/>
        <s v="Implementar en un 100% un sistema de información para generar 200 procesos administrativos de policía en expedientes electrónicos"/>
        <s v="Disminuir el tiempo de adopción de decisiones de los procesos civiles, penales y administrativos de policía a 76 días en el Consejo de Justicia"/>
        <s v="Disminuir en un 20% anualmente, las revocatorias en el Concejo de Justicia de las decisiones provenientes de las Alcaldías Locales"/>
        <s v="Realizar 350 Acciones de participación ciudadana desarrolladas por organizaciones comunales, sociales y comunitarias"/>
        <s v="Diseñar un documento de estrategia de intervención integral sobre las cuencas hídricas"/>
        <s v="Formular los lineamientos de 3 operaciones estratégicas con impacto regional del POT"/>
        <s v="Implementar cuatro (4) iniciativas de asistencia técnica"/>
        <s v="Diseñar, poner en marcha y evaluar la Comisión Distrital Intersectorial de Salud"/>
        <s v="Diseñar, actualizar y poner en funcionamiento el 100% de los sistemas de vigilancia de 1a, 2a y 3a generación en salud ambiental priorizados para Bogotá, en el marco de las estrategias de Gestión del Conocimiento y Vigilancia de la Salud Ambiental"/>
        <s v="Realizar intervenciones de prevención y control sanitario en el 100% de la población objeto de vigilancia priorizada en el marco de la estrategia de gestión integral del riesgo en el D.C."/>
        <s v="Revisar, reorganizar y poner en marcha y evaluar el nuevo el Consejo Distrital de Salud Ampliado"/>
        <s v="Identificar y compartir veinte (20) buenas prácticas internacionales"/>
        <s v="Desarrollar  28 acciones para la promoción, proyección y cooperación internacional de Bogotá"/>
        <s v="Implementar en las 20 localidades del distrito una estrategia de abordaje territorial"/>
        <s v="Atender 41.363 personas en emergencia social"/>
        <s v="Atender el 100% de hogares afectados por emergencias o desastres para los que se active la SDIS por el SDGRCC"/>
        <s v="Asistir técnicamente el 100% de los proyectos de inversión social local de línea técnica de la SDIS"/>
        <s v="Integrar 90.000 personas a procesos de desarrollo de capacidades"/>
      </sharedItems>
    </cacheField>
    <cacheField name="avancevigencia" numFmtId="4">
      <sharedItems containsSemiMixedTypes="0" containsString="0" containsNumber="1">
        <n v="95.0"/>
        <n v="97.5"/>
        <n v="88.59"/>
        <n v="104.21"/>
        <n v="103.27"/>
        <n v="96.8"/>
        <n v="100.0"/>
        <n v="158.73"/>
        <n v="92.17"/>
        <n v="102.66"/>
        <n v="108.11"/>
        <n v="100.74"/>
        <n v="105.67"/>
        <n v="64.0"/>
        <n v="75.71"/>
        <n v="89.97"/>
        <n v="56.0"/>
        <n v="76.12"/>
        <n v="118.46"/>
        <n v="134.03"/>
        <n v="13.6"/>
        <n v="0.0"/>
        <n v="66.67"/>
        <n v="35.72053"/>
        <n v="393.97"/>
        <n v="86.0"/>
        <n v="88.57"/>
        <n v="133.33"/>
        <n v="105.93"/>
        <n v="102.73"/>
        <n v="77.5"/>
        <n v="99.36"/>
        <n v="102.03"/>
        <n v="101.8"/>
        <n v="103.69"/>
        <n v="116.95"/>
        <n v="60.0"/>
        <n v="41.67"/>
        <n v="134.4"/>
        <n v="97.1425"/>
        <n v="73.43"/>
        <n v="90.0"/>
        <n v="138.08"/>
        <n v="75.0"/>
        <n v="52.83"/>
        <n v="88.765"/>
        <n v="92.265"/>
        <n v="128.0"/>
        <n v="113.5"/>
        <n v="137.23"/>
        <n v="130.0"/>
        <n v="92.5"/>
        <n v="103.67402"/>
        <n v="100.48"/>
        <n v="110.94538"/>
        <n v="153.33"/>
        <n v="107.5"/>
        <n v="112.25549"/>
        <n v="112.06842"/>
        <n v="110.3"/>
        <n v="105.0"/>
        <n v="126.66945"/>
        <n v="116.23535"/>
        <n v="109.2"/>
        <n v="155.8"/>
        <n v="101.7"/>
        <n v="100.82"/>
        <n v="115.38"/>
        <n v="96.16"/>
        <n v="240.24"/>
        <n v="73.44"/>
        <n v="101.27"/>
        <n v="76.89"/>
        <n v="66.7"/>
        <n v="89.07"/>
        <n v="102.06"/>
        <n v="65.82"/>
        <n v="89.34"/>
        <n v="96.3"/>
        <n v="101.23"/>
        <n v="54.72"/>
        <n v="128.57"/>
        <n v="30.0"/>
        <n v="131.67"/>
        <n v="110.53"/>
        <n v="87.5"/>
        <n v="121.3"/>
        <n v="102.27"/>
        <n v="125.37"/>
        <n v="43.65873"/>
        <n v="99.31"/>
        <n v="99.95"/>
        <n v="24.59"/>
        <n v="99.81135"/>
        <n v="83.69"/>
        <n v="103.93"/>
        <n v="98.24"/>
        <n v="98.02"/>
        <n v="60.3"/>
        <n v="94.90521"/>
        <n v="60.18"/>
        <n v="64.30865"/>
        <n v="105.9201"/>
        <n v="109.59"/>
        <n v="134.62"/>
        <n v="74.625"/>
        <n v="90.71"/>
        <n v="115.11"/>
        <n v="62.5"/>
        <n v="0.25"/>
        <n v="283.25"/>
        <n v="122.78"/>
        <n v="11.74"/>
        <n v="110.81"/>
        <n v="94.36"/>
        <n v="146.26"/>
        <n v="141.57"/>
        <n v="50.0"/>
        <n v="96.59"/>
        <n v="99.83"/>
        <n v="63.33"/>
        <n v="91.43"/>
        <n v="123.44"/>
        <n v="128.69"/>
        <n v="123.77"/>
        <n v="90.67"/>
        <n v="139.62"/>
        <n v="97.3"/>
        <n v="84.72"/>
        <n v="97.78687"/>
        <n v="17.78"/>
        <n v="98.0"/>
        <n v="60.65"/>
        <n v="155.0"/>
        <n v="132.67"/>
        <n v="42.86"/>
        <n v="107.8"/>
        <n v="120.11"/>
        <n v="100.68"/>
        <n v="105.69"/>
        <n v="102.63"/>
        <n v="98.43"/>
        <n v="102.37"/>
        <n v="96.4"/>
        <n v="103.36"/>
        <n v="116.68"/>
        <n v="88.89"/>
        <n v="99.3"/>
        <n v="97.93"/>
        <n v="127.03"/>
        <n v="118.84"/>
        <n v="150.0"/>
        <n v="97.9"/>
        <n v="76.0"/>
        <n v="126.03"/>
        <n v="43.62"/>
        <n v="82.76"/>
        <n v="86.7437"/>
        <n v="89.33"/>
        <n v="86.36"/>
        <n v="70.0"/>
        <n v="61.54"/>
        <n v="34.54"/>
        <n v="38.8312"/>
        <n v="301.2"/>
        <n v="93.88"/>
        <n v="113.23"/>
        <n v="75.8"/>
        <n v="102.94"/>
        <n v="99.53"/>
        <n v="193.04"/>
        <n v="57.14"/>
        <n v="98.55"/>
        <n v="88.44"/>
        <n v="96.5"/>
        <n v="105.72"/>
        <n v="89.75"/>
        <n v="90.91"/>
        <n v="105.6"/>
        <n v="100.01"/>
        <n v="53.85"/>
        <n v="97.58"/>
        <n v="102.8004"/>
        <n v="106.67"/>
        <n v="109.6541"/>
        <n v="103.5"/>
        <n v="120.0"/>
        <n v="96.6515"/>
        <n v="91.18"/>
        <n v="7.5"/>
        <n v="74.8"/>
        <n v="25.0"/>
        <n v="85.85"/>
        <n v="92.53"/>
        <n v="97.09"/>
        <n v="20.05719"/>
        <n v="25.65"/>
        <n v="116.67"/>
        <n v="102.38"/>
        <n v="106.36"/>
        <n v="149.75"/>
        <n v="7.73"/>
        <n v="47.54"/>
        <n v="103.13"/>
        <n v="118.86"/>
        <n v="93.2664"/>
        <n v="98.7625"/>
        <n v="102.67"/>
        <n v="202.67"/>
        <n v="111.11"/>
        <n v="71.43"/>
        <n v="227.83"/>
        <n v="115.0"/>
        <n v="170.68"/>
        <n v="143.24"/>
        <n v="160.71"/>
        <n v="99.33"/>
        <n v="98.42"/>
        <n v="104.24"/>
      </sharedItems>
    </cacheField>
    <cacheField name="avancetranscurrido" numFmtId="4">
      <sharedItems containsSemiMixedTypes="0" containsString="0" containsNumber="1">
        <n v="95.0"/>
        <n v="97.5"/>
        <n v="88.59"/>
        <n v="104.21"/>
        <n v="103.27"/>
        <n v="94.41"/>
        <n v="100.0"/>
        <n v="158.73"/>
        <n v="92.17"/>
        <n v="101.12"/>
        <n v="108.11"/>
        <n v="100.74"/>
        <n v="103.73"/>
        <n v="89.6"/>
        <n v="75.71"/>
        <n v="88.78"/>
        <n v="80.0"/>
        <n v="88.31"/>
        <n v="118.46"/>
        <n v="134.03"/>
        <n v="13.6"/>
        <n v="0.0"/>
        <n v="75.0"/>
        <n v="78.06285"/>
        <n v="113.18"/>
        <n v="86.0"/>
        <n v="88.57"/>
        <n v="133.33"/>
        <n v="105.93"/>
        <n v="102.73"/>
        <n v="77.5"/>
        <n v="84.0"/>
        <n v="99.36"/>
        <n v="102.03"/>
        <n v="100.61"/>
        <n v="103.69"/>
        <n v="109.62"/>
        <n v="71.43"/>
        <n v="68.18"/>
        <n v="116.23"/>
        <n v="97.1425"/>
        <n v="83.09"/>
        <n v="138.08"/>
        <n v="52.83"/>
        <n v="89.02"/>
        <n v="96.015"/>
        <n v="108.77"/>
        <n v="113.5"/>
        <n v="137.23"/>
        <n v="106.0"/>
        <n v="95.38"/>
        <n v="101.17413"/>
        <n v="100.48"/>
        <n v="104.79963"/>
        <n v="126.67"/>
        <n v="105.02"/>
        <n v="104.92933"/>
        <n v="103.72672"/>
        <n v="106.82"/>
        <n v="105.0"/>
        <n v="110.17243"/>
        <n v="105.10095"/>
        <n v="103.15"/>
        <n v="105.47"/>
        <n v="100.86"/>
        <n v="100.47"/>
        <n v="96.67"/>
        <n v="107.69"/>
        <n v="98.34"/>
        <n v="63.67"/>
        <n v="158.23"/>
        <n v="83.96"/>
        <n v="101.27"/>
        <n v="99.5"/>
        <n v="81.81"/>
        <n v="76.05"/>
        <n v="93.47"/>
        <n v="102.06"/>
        <n v="73.33"/>
        <n v="86.52"/>
        <n v="94.66"/>
        <n v="98.0"/>
        <n v="80.35"/>
        <n v="101.23"/>
        <n v="80.67"/>
        <n v="128.57"/>
        <n v="30.0"/>
        <n v="113.17"/>
        <n v="65.0"/>
        <n v="105.26"/>
        <n v="92.31"/>
        <n v="109.07"/>
        <n v="101.04"/>
        <n v="103.4"/>
        <n v="35.89051"/>
        <n v="99.97"/>
        <n v="65.03"/>
        <n v="99.87068"/>
        <n v="83.69"/>
        <n v="101.55"/>
        <n v="99.12"/>
        <n v="99.38"/>
        <n v="80.88"/>
        <n v="96.51897"/>
        <n v="67.84"/>
        <n v="75.19225"/>
        <n v="103.2669"/>
        <n v="109.59"/>
        <n v="120.0"/>
        <n v="106.6042"/>
        <n v="92.73"/>
        <n v="103.49"/>
        <n v="62.5"/>
        <n v="90.05"/>
        <n v="50.0"/>
        <n v="157.1"/>
        <n v="110.1"/>
        <n v="92.0"/>
        <n v="17.61"/>
        <n v="105.12"/>
        <n v="97.79"/>
        <n v="87.5"/>
        <n v="123.85"/>
        <n v="126.93"/>
        <n v="47.5"/>
        <n v="96.59"/>
        <n v="99.95"/>
        <n v="63.33"/>
        <n v="91.43"/>
        <n v="115.67"/>
        <n v="110.86"/>
        <n v="107.84"/>
        <n v="90.67"/>
        <n v="126.25"/>
        <n v="90.0"/>
        <n v="99.0"/>
        <n v="98.75"/>
        <n v="84.72"/>
        <n v="104.0"/>
        <n v="99.08721"/>
        <n v="45.0"/>
        <n v="26.0"/>
        <n v="98.67"/>
        <n v="96.2"/>
        <n v="134.74"/>
        <n v="114.29"/>
        <n v="105.94"/>
        <n v="76.92"/>
        <n v="102.57"/>
        <n v="110.18"/>
        <n v="100.39"/>
        <n v="103.56"/>
        <n v="101.97"/>
        <n v="98.72"/>
        <n v="101.01"/>
        <n v="98.47"/>
        <n v="103.36"/>
        <n v="116.68"/>
        <n v="88.89"/>
        <n v="100.77"/>
        <n v="2100.0"/>
        <n v="3.03"/>
        <n v="110.4"/>
        <n v="140.0"/>
        <n v="99.16"/>
        <n v="90.55"/>
        <n v="72.14"/>
        <n v="109.27"/>
        <n v="56.92"/>
        <n v="82.76"/>
        <n v="88.4594"/>
        <n v="89.33"/>
        <n v="93.65"/>
        <n v="70.0"/>
        <n v="61.54"/>
        <n v="34.54"/>
        <n v="43.98664"/>
        <n v="133.79"/>
        <n v="97.71"/>
        <n v="105.38"/>
        <n v="88.635"/>
        <n v="75.8"/>
        <n v="101.53"/>
        <n v="99.8"/>
        <n v="146.52"/>
        <n v="99.96"/>
        <n v="57.14"/>
        <n v="99.39"/>
        <n v="94.52"/>
        <n v="98.51"/>
        <n v="105.72"/>
        <n v="95.98"/>
        <n v="96.23"/>
        <n v="102.29"/>
        <n v="100.01"/>
        <n v="100.87"/>
        <n v="74.19"/>
        <n v="98.6168"/>
        <n v="103.9766"/>
        <n v="106.67"/>
        <n v="102.1978"/>
        <n v="105.71"/>
        <n v="99.52"/>
        <n v="97.0"/>
        <n v="93.7516"/>
        <n v="98.2"/>
        <n v="7.5"/>
        <n v="84.25"/>
        <n v="25.0"/>
        <n v="96.3"/>
        <n v="97.87"/>
        <n v="20.05719"/>
        <n v="56.2205"/>
        <n v="1080.0"/>
        <n v="107.14"/>
        <n v="101.02"/>
        <n v="106.36"/>
        <n v="130.97"/>
        <n v="7.73"/>
        <n v="62.7"/>
        <n v="96.29"/>
        <n v="118.86"/>
        <n v="94.1427"/>
        <n v="99.5314"/>
        <n v="56.8"/>
        <n v="164.98"/>
        <n v="102.67"/>
        <n v="116.13"/>
        <n v="104.76"/>
        <n v="158.67"/>
        <n v="104.62"/>
        <n v="140.71"/>
        <n v="119.15"/>
        <n v="140.48"/>
        <n v="65.25"/>
        <n v="99.33"/>
        <n v="98.42"/>
        <n v="101.68"/>
      </sharedItems>
    </cacheField>
    <cacheField name="avanceplan" numFmtId="4">
      <sharedItems containsSemiMixedTypes="0" containsString="0" containsNumber="1">
        <n v="57.0"/>
        <n v="78.0"/>
        <n v="85.41"/>
        <n v="61.0"/>
        <n v="68.43"/>
        <n v="56.65"/>
        <n v="70.0"/>
        <n v="100.0"/>
        <n v="84.75"/>
        <n v="39.66"/>
        <n v="64.17"/>
        <n v="66.45"/>
        <n v="107.51"/>
        <n v="80.13"/>
        <n v="62.02"/>
        <n v="53.76"/>
        <n v="53.0"/>
        <n v="64.0"/>
        <n v="53.27"/>
        <n v="73.73"/>
        <n v="44.0"/>
        <n v="52.98"/>
        <n v="63.0"/>
        <n v="70.09"/>
        <n v="80.42"/>
        <n v="60.0"/>
        <n v="9.71"/>
        <n v="0.0"/>
        <n v="52.94"/>
        <n v="48.95383"/>
        <n v="113.18"/>
        <n v="96.0"/>
        <n v="93.26"/>
        <n v="43.0"/>
        <n v="63.33"/>
        <n v="62.0"/>
        <n v="82.68"/>
        <n v="83.11"/>
        <n v="96.54"/>
        <n v="127.62"/>
        <n v="66.67"/>
        <n v="105.93"/>
        <n v="39.16"/>
        <n v="82.18"/>
        <n v="57.44"/>
        <n v="90.0"/>
        <n v="42.0"/>
        <n v="46.37"/>
        <n v="102.03"/>
        <n v="74.68"/>
        <n v="86.9"/>
        <n v="59.46"/>
        <n v="75.0"/>
        <n v="36.04"/>
        <n v="16.67"/>
        <n v="46.88"/>
        <n v="102.67"/>
        <n v="49.29138"/>
        <n v="45.7"/>
        <n v="37.5"/>
        <n v="40.0"/>
        <n v="128.88"/>
        <n v="42.27"/>
        <n v="70.63"/>
        <n v="57.61"/>
        <n v="76.0"/>
        <n v="107.68"/>
        <n v="131.63"/>
        <n v="13.0"/>
        <n v="25.0"/>
        <n v="64.58144"/>
        <n v="93.23"/>
        <n v="71.4418"/>
        <n v="63.01"/>
        <n v="82.39386"/>
        <n v="72.43619"/>
        <n v="101.61"/>
        <n v="68.18"/>
        <n v="84.0"/>
        <n v="72.0"/>
        <n v="80.0"/>
        <n v="62.5025"/>
        <n v="84.64838"/>
        <n v="72.01618"/>
        <n v="75.33"/>
        <n v="63.28"/>
        <n v="64.49"/>
        <n v="71.74"/>
        <n v="65.52"/>
        <n v="60.37"/>
        <n v="58.0"/>
        <n v="64.62"/>
        <n v="62.52"/>
        <n v="63.67"/>
        <n v="88.46"/>
        <n v="156.25"/>
        <n v="59.33"/>
        <n v="20.0"/>
        <n v="99.0"/>
        <n v="15.0"/>
        <n v="14.21"/>
        <n v="76.88"/>
        <n v="23.81"/>
        <n v="36.59"/>
        <n v="75.84"/>
        <n v="101.33"/>
        <n v="41.91"/>
        <n v="57.04"/>
        <n v="83.3"/>
        <n v="73.5"/>
        <n v="48.21"/>
        <n v="101.23"/>
        <n v="48.82"/>
        <n v="30.0"/>
        <n v="67.9"/>
        <n v="34.783"/>
        <n v="35.9"/>
        <n v="63.16"/>
        <n v="78.53"/>
        <n v="72.39"/>
        <n v="103.4"/>
        <n v="67.52"/>
        <n v="26.14"/>
        <n v="59.87822"/>
        <n v="42.86"/>
        <n v="56.49"/>
        <n v="71.34"/>
        <n v="85.0"/>
        <n v="21.49"/>
        <n v="57.4"/>
        <n v="53.73"/>
        <n v="65.03"/>
        <n v="94.46555"/>
        <n v="83.69"/>
        <n v="71.46"/>
        <n v="49.56"/>
        <n v="41.0"/>
        <n v="79.5"/>
        <n v="24.42"/>
        <n v="76.18141"/>
        <n v="43.64"/>
        <n v="39.1713"/>
        <n v="99.1287"/>
        <n v="73.08"/>
        <n v="50.0"/>
        <n v="83.33"/>
        <n v="54.0"/>
        <n v="27.63"/>
        <n v="48.0"/>
        <n v="88.9"/>
        <n v="31.25"/>
        <n v="36.02"/>
        <n v="71.0"/>
        <n v="1.0"/>
        <n v="157.08"/>
        <n v="66.13"/>
        <n v="55.2"/>
        <n v="8.68"/>
        <n v="64.53"/>
        <n v="61.73"/>
        <n v="43.75"/>
        <n v="83.6"/>
        <n v="53.96"/>
        <n v="23.75"/>
        <n v="94.44"/>
        <n v="93.1"/>
        <n v="19.0"/>
        <n v="32.5"/>
        <n v="85.33"/>
        <n v="65.0"/>
        <n v="80.76"/>
        <n v="115.69"/>
        <n v="70.33"/>
        <n v="47.5"/>
        <n v="55.0"/>
        <n v="68.0"/>
        <n v="126.25"/>
        <n v="62.5"/>
        <n v="66.0"/>
        <n v="63.23"/>
        <n v="56.67"/>
        <n v="71.19"/>
        <n v="81.25"/>
        <n v="60.47"/>
        <n v="68.51273"/>
        <n v="86.65"/>
        <n v="45.0"/>
        <n v="26.0"/>
        <n v="59.2"/>
        <n v="93.75"/>
        <n v="79.16"/>
        <n v="84.18"/>
        <n v="64.39"/>
        <n v="47.13"/>
        <n v="93.43"/>
        <n v="88.89"/>
        <n v="85.69"/>
        <n v="37.04"/>
        <n v="85.13"/>
        <n v="102.5"/>
        <n v="73.97"/>
        <n v="78.63"/>
        <n v="73.54"/>
        <n v="64.73"/>
        <n v="71.55"/>
        <n v="84.54"/>
        <n v="69.23"/>
        <n v="77.0"/>
        <n v="55.62"/>
        <n v="59.08"/>
        <n v="101.01"/>
        <n v="83.34"/>
        <n v="83.56"/>
        <n v="60.46"/>
        <n v="700.0"/>
        <n v="0.75"/>
        <n v="110.4"/>
        <n v="140.0"/>
        <n v="58.75"/>
        <n v="57.5"/>
        <n v="51.8"/>
        <n v="89.6"/>
        <n v="34.15"/>
        <n v="29.22"/>
        <n v="21.4231"/>
        <n v="67.0"/>
        <n v="51.0"/>
        <n v="72.73"/>
        <n v="52.8588"/>
        <n v="81.27"/>
        <n v="54.27"/>
        <n v="66.3634"/>
        <n v="82.5"/>
        <n v="31.0"/>
        <n v="21.76"/>
        <n v="31.35752"/>
        <n v="93.87"/>
        <n v="83.615"/>
        <n v="177.045"/>
        <n v="77.33"/>
        <n v="65.89"/>
        <n v="53.18"/>
        <n v="9.73"/>
        <n v="47.38"/>
        <n v="101.53"/>
        <n v="57.14"/>
        <n v="63.52"/>
        <n v="73.26"/>
        <n v="66.63"/>
        <n v="56.88"/>
        <n v="62.68"/>
        <n v="12.0"/>
        <n v="65.1"/>
        <n v="58.6"/>
        <n v="62.87"/>
        <n v="105.72"/>
        <n v="57.38"/>
        <n v="63.88"/>
        <n v="62.6"/>
        <n v="90.01"/>
        <n v="81.3"/>
        <n v="61.06"/>
        <n v="78.6878"/>
        <n v="70.517"/>
        <n v="66.265"/>
        <n v="74.55"/>
        <n v="87.5"/>
        <n v="71.43"/>
        <n v="34.0"/>
        <n v="61.318"/>
        <n v="63.43"/>
        <n v="85.71"/>
        <n v="59.71"/>
        <n v="58.2"/>
        <n v="57.6847"/>
        <n v="82.0"/>
        <n v="2.25"/>
        <n v="67.4"/>
        <n v="5.0"/>
        <n v="63.07"/>
        <n v="52.53"/>
        <n v="60.64"/>
        <n v="10.41919"/>
        <n v="48.669"/>
        <n v="540.0"/>
        <n v="61.43"/>
        <n v="65.22"/>
        <n v="62.8"/>
        <n v="105.75"/>
        <n v="70.13"/>
        <n v="3.48"/>
        <n v="82.75"/>
        <n v="35.06"/>
        <n v="64.19"/>
        <n v="118.86"/>
        <n v="60.316"/>
        <n v="67.6412"/>
        <n v="33.18"/>
        <n v="37.63"/>
        <n v="78.58"/>
        <n v="87.8"/>
        <n v="72.5"/>
        <n v="61.62"/>
        <n v="68.75"/>
        <n v="102.91"/>
        <n v="75.56"/>
        <n v="125.21"/>
        <n v="94.15"/>
        <n v="98.33"/>
        <n v="49.06"/>
        <n v="52.63"/>
        <n v="65.25"/>
        <n v="64.9326"/>
        <n v="44.7"/>
        <n v="44.29"/>
        <n v="89.29"/>
        <n v="64.1"/>
        <n v="66.86"/>
      </sharedItems>
    </cacheField>
    <cacheField name="ind_codigo_indicador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525.0"/>
        <n v="32.0"/>
        <n v="33.0"/>
        <n v="34.0"/>
        <n v="35.0"/>
        <n v="36.0"/>
        <n v="37.0"/>
        <n v="38.0"/>
        <n v="39.0"/>
        <n v="40.0"/>
        <n v="42.0"/>
        <n v="43.0"/>
        <n v="44.0"/>
        <n v="45.0"/>
        <n v="41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507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539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514.0"/>
        <n v="515.0"/>
        <n v="516.0"/>
        <n v="517.0"/>
        <n v="518.0"/>
        <n v="519.0"/>
        <n v="520.0"/>
        <n v="521.0"/>
        <n v="522.0"/>
        <n v="143.0"/>
        <n v="145.0"/>
        <n v="146.0"/>
        <n v="147.0"/>
        <n v="342.0"/>
        <n v="510.0"/>
        <n v="524.0"/>
        <n v="148.0"/>
        <n v="523.0"/>
        <n v="149.0"/>
        <n v="150.0"/>
        <n v="549.0"/>
        <n v="151.0"/>
        <n v="152.0"/>
        <n v="550.0"/>
        <n v="153.0"/>
        <n v="551.0"/>
        <n v="154.0"/>
        <n v="155.0"/>
        <n v="156.0"/>
        <n v="157.0"/>
        <n v="158.0"/>
        <n v="159.0"/>
        <n v="160.0"/>
        <n v="161.0"/>
        <n v="45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304.0"/>
        <n v="512.0"/>
        <n v="513.0"/>
        <n v="540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541.0"/>
        <n v="542.0"/>
        <n v="238.0"/>
        <n v="239.0"/>
        <n v="240.0"/>
        <n v="241.0"/>
        <n v="242.0"/>
        <n v="243.0"/>
        <n v="244.0"/>
        <n v="245.0"/>
        <n v="246.0"/>
        <n v="247.0"/>
        <n v="248.0"/>
        <n v="249.0"/>
        <n v="250.0"/>
        <n v="251.0"/>
        <n v="252.0"/>
        <n v="253.0"/>
        <n v="254.0"/>
        <n v="255.0"/>
        <n v="256.0"/>
        <n v="257.0"/>
        <n v="258.0"/>
        <n v="259.0"/>
        <n v="544.0"/>
        <n v="545.0"/>
        <n v="260.0"/>
        <n v="261.0"/>
        <n v="262.0"/>
        <n v="263.0"/>
        <n v="264.0"/>
        <n v="265.0"/>
        <n v="266.0"/>
        <n v="267.0"/>
        <n v="268.0"/>
        <n v="269.0"/>
        <n v="270.0"/>
        <n v="271.0"/>
        <n v="272.0"/>
        <n v="273.0"/>
        <n v="274.0"/>
        <n v="275.0"/>
        <n v="276.0"/>
        <n v="277.0"/>
        <n v="278.0"/>
        <n v="511.0"/>
        <n v="279.0"/>
        <n v="280.0"/>
        <n v="537.0"/>
        <n v="281.0"/>
        <n v="282.0"/>
        <n v="283.0"/>
        <n v="284.0"/>
        <n v="285.0"/>
        <n v="286.0"/>
        <n v="287.0"/>
        <n v="288.0"/>
        <n v="289.0"/>
        <n v="290.0"/>
        <n v="291.0"/>
        <n v="292.0"/>
        <n v="293.0"/>
        <n v="294.0"/>
        <n v="295.0"/>
        <n v="296.0"/>
        <n v="297.0"/>
        <n v="298.0"/>
        <n v="299.0"/>
        <n v="300.0"/>
        <n v="301.0"/>
        <n v="302.0"/>
        <n v="303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553.0"/>
        <n v="554.0"/>
        <n v="555.0"/>
        <n v="556.0"/>
        <n v="319.0"/>
        <n v="538.0"/>
        <n v="320.0"/>
        <n v="321.0"/>
        <n v="322.0"/>
        <n v="323.0"/>
        <n v="324.0"/>
        <n v="325.0"/>
        <n v="326.0"/>
        <n v="327.0"/>
        <n v="328.0"/>
        <n v="329.0"/>
        <n v="330.0"/>
        <n v="331.0"/>
        <n v="332.0"/>
        <n v="333.0"/>
        <n v="334.0"/>
        <n v="335.0"/>
        <n v="336.0"/>
        <n v="337.0"/>
        <n v="338.0"/>
        <n v="339.0"/>
        <n v="340.0"/>
        <n v="341.0"/>
        <n v="526.0"/>
        <n v="343.0"/>
        <n v="344.0"/>
        <n v="345.0"/>
        <n v="508.0"/>
        <n v="509.0"/>
        <n v="346.0"/>
        <n v="347.0"/>
        <n v="348.0"/>
        <n v="349.0"/>
        <n v="350.0"/>
        <n v="351.0"/>
        <n v="352.0"/>
        <n v="353.0"/>
        <n v="354.0"/>
        <n v="355.0"/>
        <n v="356.0"/>
        <n v="357.0"/>
        <n v="358.0"/>
        <n v="359.0"/>
        <n v="360.0"/>
        <n v="361.0"/>
        <n v="362.0"/>
        <n v="363.0"/>
        <n v="364.0"/>
        <n v="365.0"/>
        <n v="547.0"/>
        <n v="543.0"/>
        <n v="366.0"/>
        <n v="367.0"/>
        <n v="368.0"/>
        <n v="369.0"/>
        <n v="546.0"/>
        <n v="370.0"/>
        <n v="371.0"/>
        <n v="372.0"/>
        <n v="373.0"/>
        <n v="374.0"/>
        <n v="375.0"/>
        <n v="376.0"/>
        <n v="377.0"/>
        <n v="378.0"/>
        <n v="379.0"/>
        <n v="380.0"/>
        <n v="527.0"/>
        <n v="528.0"/>
        <n v="529.0"/>
        <n v="530.0"/>
        <n v="401.0"/>
        <n v="381.0"/>
        <n v="382.0"/>
        <n v="383.0"/>
        <n v="384.0"/>
        <n v="385.0"/>
        <n v="386.0"/>
        <n v="387.0"/>
        <n v="388.0"/>
        <n v="389.0"/>
        <n v="390.0"/>
        <n v="391.0"/>
        <n v="392.0"/>
        <n v="393.0"/>
        <n v="394.0"/>
        <n v="395.0"/>
        <n v="396.0"/>
        <n v="144.0"/>
        <n v="402.0"/>
        <n v="403.0"/>
        <n v="404.0"/>
        <n v="531.0"/>
        <n v="532.0"/>
        <n v="533.0"/>
        <n v="534.0"/>
        <n v="535.0"/>
        <n v="405.0"/>
        <n v="406.0"/>
        <n v="536.0"/>
        <n v="408.0"/>
        <n v="407.0"/>
        <n v="397.0"/>
        <n v="398.0"/>
        <n v="399.0"/>
        <n v="400.0"/>
        <n v="409.0"/>
        <n v="410.0"/>
        <n v="411.0"/>
        <n v="412.0"/>
        <n v="413.0"/>
        <n v="414.0"/>
        <n v="415.0"/>
        <n v="416.0"/>
        <n v="417.0"/>
        <n v="418.0"/>
        <n v="419.0"/>
        <n v="559.0"/>
        <n v="420.0"/>
        <n v="421.0"/>
        <n v="422.0"/>
        <n v="423.0"/>
        <n v="424.0"/>
        <n v="425.0"/>
        <n v="426.0"/>
        <n v="427.0"/>
        <n v="428.0"/>
        <n v="429.0"/>
        <n v="430.0"/>
        <n v="431.0"/>
        <n v="432.0"/>
        <n v="433.0"/>
        <n v="548.0"/>
        <n v="434.0"/>
        <n v="435.0"/>
        <n v="436.0"/>
        <n v="437.0"/>
        <n v="438.0"/>
        <n v="439.0"/>
        <n v="440.0"/>
        <n v="441.0"/>
        <n v="442.0"/>
        <n v="443.0"/>
        <n v="444.0"/>
        <n v="445.0"/>
        <n v="446.0"/>
        <n v="447.0"/>
        <n v="448.0"/>
        <n v="449.0"/>
        <n v="450.0"/>
        <n v="452.0"/>
        <n v="453.0"/>
        <n v="454.0"/>
        <n v="455.0"/>
        <n v="456.0"/>
        <n v="457.0"/>
        <n v="458.0"/>
        <n v="459.0"/>
        <n v="460.0"/>
        <n v="461.0"/>
        <n v="462.0"/>
        <n v="463.0"/>
        <n v="464.0"/>
        <n v="465.0"/>
        <n v="466.0"/>
        <n v="467.0"/>
        <n v="468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482.0"/>
        <n v="483.0"/>
        <n v="484.0"/>
        <n v="485.0"/>
        <n v="486.0"/>
        <n v="487.0"/>
        <n v="488.0"/>
        <n v="489.0"/>
        <n v="490.0"/>
        <n v="491.0"/>
        <n v="492.0"/>
        <n v="493.0"/>
        <n v="494.0"/>
        <n v="495.0"/>
        <n v="496.0"/>
        <n v="497.0"/>
        <n v="498.0"/>
        <n v="499.0"/>
        <n v="500.0"/>
        <n v="501.0"/>
        <n v="552.0"/>
        <n v="502.0"/>
        <n v="503.0"/>
        <n v="504.0"/>
        <n v="505.0"/>
        <n v="506.0"/>
      </sharedItems>
    </cacheField>
    <cacheField name="ind_nombre_indicador" numFmtId="0">
      <sharedItems>
        <s v="Una estrategia Distrital de prevención y atención de la maternidad y la paternidad temprana diseñada"/>
        <s v="Ruta integral de atención para niños, niñas y adolescentes diseñada e implementada"/>
        <s v="Número de cupos para atender niños y niñas de 0 a 5 años en el marco de la Ruta Integral de Atenciones"/>
        <s v="Número de niños, niñas y adolescentes atendidos integralmente en el marco de la Ruta de Atención Integral de atenciones (RIA)"/>
        <s v="Número de cupos para la atención integral de niños y niñas de 4 y 5 años"/>
        <s v="Porcentaje de apoyos alimentarios entregados"/>
        <s v="Estrategia de educación nutricional con enfoque familiar diseñada e implementada"/>
        <s v="Instrumento de validación de condiciones para identificar y priorizar personas en inseguridad alimentaria severa y moderada diseñado e implementado"/>
        <s v="Número de familias capacitadas en educación nutricional"/>
        <s v="Número de personas identificadas en inseguridad alimentaria"/>
        <s v="Porcentaje de sectores que incorporan acciones para la ejecución de a PPLGBTI"/>
        <s v="Campaña de cambio cultural por cuatrienio implementada"/>
        <s v="Número personas de los sectores LGBTI atendidas"/>
        <s v="Número de personas mayores en situación de vulnerabilidad socioeconómica con apoyos económicos"/>
        <s v="Número de personas mayores en fragilidad social, atendidas integralmente en los Centros Día de Bogotá"/>
        <s v="Número de cupos para atender a las personas mayores con dependencia severa o moderada en vulnerabilidad social"/>
        <s v="Número de cupos para la atención por noche de personas mayores en situación de vulnerabilidad asociada a la falta de lugar estable para dormir"/>
        <s v="Número de cupos para la cualificación de cuidadoras y cuidadores de personas mayores en el Distrito Capital"/>
        <s v="Sistema de seguimiento y monitoreo de la PPSEV implementado"/>
        <s v="Número de personas con discapacidad atendidas en centros crecer, centros de protección, centro renacer y centros integrarte"/>
        <s v="Número de servidores públicos en procesos de competencias para la atención inclusiva a personas con discapacidad"/>
        <s v="Línea base de percepción de barreras actitudinales y un sistema de seguimiento"/>
        <s v="Número de ciudadanos habitantes de calle únicos atendidos en calle y en centros de la SDIS"/>
        <s v="Estrategia comunicativa implementada"/>
        <s v="Número de personas orientadas en procesos de prevención de la violencia intrafamiliar, atendidas en los servicios sociales de la SDIS"/>
        <s v="Número de funcionarios y funcionarias de las entidades distritales y personas de la Sociedad Civil formados para la atención integral y la prevención de violencia intrafamiliar y delito sexual"/>
        <s v="Porcentaje de hogares comunitarios, FAMIS y sustitutos del ICBF notificados, que reciben las tarifas diferenciales de servicios públicos, contenidas en el artículo 214 de la Ley 1753 de 2015 y el acuerdo 325 de 2008"/>
        <s v="Número de eventos realizados para incentivar y promover el cumplimiento de normas Sismo resistente en el Distrito Capital"/>
        <s v="Una política de reasentamiento formulada"/>
        <s v="Porcentaje de la población afectada por emergencias y desastres con respuesta integral atendidas"/>
        <s v="Número de obras de mitigación construidas"/>
        <s v="Número de familias reasentadas definitivamente"/>
        <s v="Número de niños, niñas, adolescentes y jóvenes en situación de vida y en calle vinculados"/>
        <s v="Número niños, niñas, adolescentes en riesgo de explotación sexual comercial vinculados"/>
        <s v="Porcentaje de niñas, niños y adolescentes en riesgo o víctimas de explotación sexual comercial que se vinculan a la oferta del IDIPRON"/>
        <s v="Número de niños, niñas y adolescentes en riesgo de estar en conflicto con la ley que se vinculan a la oferta preventiva del IDIPRON"/>
        <s v="Ruta de prevención diseñada e implementada"/>
        <s v="Número de organizaciones públicas y privadas integradas en la ruta de oportunidades juveniles (ROJ)"/>
        <s v="Política Pública de Juventud 2017 - 2027 implementada"/>
        <s v="Número de jóvenes del IDIPRON guías de cultura ciudadana"/>
        <s v="Número de jóvenes con vulneración de derechos que aceptan oferta de competencias laborales"/>
        <s v="Número de Instituciones Educativas Distritales con talento humano, maestros, maestras y directivos docentes apoyando el procesos enseñanza-aprendizaje de la ciudad"/>
        <s v="Número de docentes y directivos docentes con programas de formación desarrollados en el marco de la Red de Innovación del Maestro"/>
        <s v="Número de Centros de Innovación de la Red de Innovación del Maestro"/>
        <s v="Número IED con procesos de fortalecimiento de la educación media desarrollados"/>
        <s v="Número de sistemas de seguimiento a la política educativa distrital en los contextos escolares ajustado e implementado"/>
        <s v="Porcentaje de las IED que desarrollan el proyecto de uso y apropiación de TIC"/>
        <s v="Porcentaje IED acompañadas en la implementación del modelo de atención educativa diferencial"/>
        <s v="Porcentaje de IED acompañadas en el fortalecimiento de su currículo"/>
        <s v="Porcentaje de IED con el nuevo Plan de Lectura y Escritura ejecutado"/>
        <s v="Porcentaje de estudiantes de grado 11 del sector oficial en nivel B1 o superior de inglés como segunda lengua"/>
        <s v="Sistema integral de evaluación y acreditación de la calidad de la educación operando"/>
        <s v="Líneas base de la identificación de estudiantes con trastornos de aprendizaje dentro del Sistema Oficial construidas en articulación con las estrategias establecidas con el sector salud"/>
        <s v="Porcentaje de matrícula oficial en jornada única"/>
        <s v="Porcentaje de matrícula oficial en actividades de uso del tiempo escolar"/>
        <s v="Número de niños, niñas, adolescentes y adultos desescolarizados que se logran matricular en el sistema educativo, a través de estrategias de búsqueda activa"/>
        <s v="Número de estudiantes en extra-edad en el sistema educativo atendidos"/>
        <s v="Número de IED con administración del servicio educativo operando"/>
        <s v="Porcentaje de estudiantes de IED con alimentación escolar"/>
        <s v="Número de localidades con planes de cobertura educativa implementados y con seguimiento"/>
        <s v="Porcentaje de implementación de la Ruta del Acceso y la Permanencia Escolar"/>
        <s v="Número de nuevos adultos atendidos a través de estrategias de alfabetización"/>
        <s v="Número de colegios nuevos"/>
        <s v="Número de colegios oficiales con restituciones, terminaciones o ampliaciones"/>
        <s v="Colegios para el proceso de enseñanza - aprendizaje operando"/>
        <s v="Número de sedes de IED con mejoramientos de infraestructura"/>
        <s v="Número de cupos en educación superior promovidos"/>
        <s v="Número de estudiantes participantes del piloto de educación virtual y blended learning en el marco del programa acceso con calidad a la educación superior"/>
        <s v="Número de subsistemas de Educación Superior creados"/>
        <s v="Número de esquemas de aseguramiento de las Instituciones de Formación para el Trabajo y el Desarrollo Humano operando"/>
        <s v="Nuevo modelo de atención en salud diseñado y operando"/>
        <s v="Número de habitantes de Bogotá atendidos con el nuevo modelo de atención integral"/>
        <s v="Porcentaje de cobertura en detección temprana de alteraciones relacionadas con condiciones crónicas incrementadas"/>
        <s v="Porcentaje de personas que incrementan sus prácticas adecuadas de cuidado y auto cuidado en Salud Oral en un 15%"/>
        <s v="Programa diseñado e implementado de detección temprana de la enfermedad de Alzhéimer en adultos"/>
        <s v="Porcentaje de personas atendidas integralmente en salud mental en las cuatro subredes integradas de servicios de salud dentro de las que lo demandan"/>
        <s v="Porcentaje de avance de acciones encaminadas a disminuir los abortos ilegales"/>
        <s v="Estudio realizado"/>
        <s v="Porcentaje del plan diseñado y en marcha"/>
        <s v="Esquema de aseguramiento automático diseñado y operando"/>
        <s v="Número de afiliados al régimen subsidiado de salud con continuidad garantizada"/>
        <s v="Número de afiliados al régimen subsidiados"/>
        <s v="Porcentaje de población pobre no asegurada con atención garantizada en servicios de salud y no POS-S"/>
        <s v="Número de terceras dosis de polio aplicadas en población menor de un año / Población menor de un año"/>
        <s v="Número de dosis aplicadas de Triple Viral en población de un año de edad / Población de un año de edad"/>
        <s v="Número de personas farmacodependientes beneficiadas con programas de atención y tratamiento"/>
        <s v="Tasa de donación de órganos"/>
        <s v="Tasa de trasplantes"/>
        <s v="Instituto Distrital de Ciencia, Biotecnología e Innovación en Salud creado"/>
        <s v="Centro Distrital de Educación e Investigación en Salud consolidado"/>
        <s v="Instituto Distrital para la Gestión de las Urgencias y emergencias y de la Atención Pre-Hospitalaria y domiciliaria en Bogotá creado"/>
        <s v="Laboratorio Distrital y Regional de Salud Pública creado"/>
        <s v="Diferencial de la morbilidad por transmisibles reducido en un 20%"/>
        <s v="Número de Subredes integradas de servicios de salud desarrolladas"/>
        <s v="Centros de Atención Prioritaria en Salud (CAPS) construidos"/>
        <s v="Número de centrales de urgencias construidas"/>
        <s v="Instalaciones hospitalarias construidas"/>
        <s v="Número de Instalaciones hospitalarias intervenidas"/>
        <s v="Porcentaje de la plataforma tecnológica virtual creada"/>
        <s v="Número de centros de perfeccionamiento creados"/>
        <s v="Número de asistencias técnicas realizadas a los Fondos de Desarrollo Local por parte del IDRD en formulación y ejecución de proyectos de escuelas deportivas"/>
        <s v="Número de torneos interbarriales realizados"/>
        <s v="Número de Sistemas Distritales de Formación Artística y Cultural (SIDFAC), implementados"/>
        <s v="Número de atenciones a niños, niñas y adolescentes en el marco del programa jornada única y tiempo escolar"/>
        <s v="Número atenciones a niños y niñas atendidos en el programa de atención integral a la primera infancia"/>
        <s v="Número de formadores atendidos en las áreas de patrimonio, artes, recreación y deporte"/>
        <s v="Número de agentes del sector profesionalizados"/>
        <s v="Número de deportistas de alto rendimiento beneficiados"/>
        <s v="Número de procesos de investigación, sistematización y memoria realizados"/>
        <s v="Número de nuevos libros disponibles en la red capital de bibliotecas públicas - Bibliored y otros espacios públicos de lectura"/>
        <s v="Número de asistencias a actividades de fomento y formación para la lectura y la escritura"/>
        <s v="Número de Paraderos Para libros Para Parques - PPP"/>
        <s v="Número de bibloestaciones en Transmilenio"/>
        <s v="Número de puestos de lectura en plazas de mercado en funcionamiento"/>
        <s v="Número de centros de desarrollo infantil ACUNAR y/o hogares comunitarios y/o núcleos de familias en acción, con programas de lectura"/>
        <s v="Número de bibliotecas comunitarias apoyadas"/>
        <s v="Número de bibliotecas digitales de Bogotá consolidadas"/>
        <s v="Número de políticas públicas de emprendimiento e industrias culturales y creativas formuladas"/>
        <s v="Número de iniciativas de clúster fortalecidas"/>
        <s v="Número de capítulos de la cuenta satélite en cultura, creados"/>
        <s v="Número de centros orquestales creados"/>
        <s v="Número estímulos otorgados a agentes del sector"/>
        <s v="Número de proyectos de organizaciones culturales, recreativas y deportivas apoyados"/>
        <s v="Estrategia de promoción de derechos de las mujeres dirigida a niñas, niños y adolescentes implementada"/>
        <s v="Número de campañas de promoción de cero tolerancia institucional y social a las violencias perpetradas contra niñas, adolescentes y jóvenes implementada"/>
        <s v="Número de campañas de promoción de nuevas identidades de género (masculinidades y feminidades) en ejecución"/>
        <s v="Número de estrategias para fortalecer el Consejo Consultivo de Mujeres de Bogotá y los comités operativos locales de mujeres definida e implementada"/>
        <s v="Número mujeres vinculadas a procesos de formación política"/>
        <s v="Número de mujeres fortalecidas en instancias de participación de nivel distrital y local"/>
        <s v="Número de Casas de Igualdad de Oportunidades para las Mujeres y Casas de Todas para garantía de los derechos de las mujeres en ejercicio de prostitución en operación"/>
        <s v="Número de orientaciones y asesorías jurídicas a mujeres víctimas de violencias a través de Casas de Igualdad de Oportunidades para las Mujeres"/>
        <s v="Número de mujeres en su diversidad vinculadas a procesos de promoción, reconocimiento y apropiación de sus derechos a través de las casas de igualdad de oportunidades para las mujeres"/>
        <s v="Número de orientaciones psicosociales realizadas"/>
        <s v="Número de visitas a la página web del OMEG durante el cuatrienio"/>
        <s v="Plan de Igualdad de Oportunidades para la Equidad de Género formulado e implementado"/>
        <s v="Número de Planes Sectoriales de Transversalización de la Igualdad de Género Formulados e implementados"/>
        <s v="Número de personas en ejercicio de la prostitución participan en jornadas de derechos humanos, desarrollo personal y salud"/>
        <s v="Documento de caracterización cualitativa y cuantitativa de las personas en ejercicio de prostitución, explotación sexual y trata de personas con fines de explotación sexual"/>
        <s v="Política Pública diseñada e implementada"/>
        <s v="Línea base de separación en la fuente doméstica"/>
        <s v="Línea de base para construcción de indicador de aprovechamiento de residuos levantada"/>
        <s v="Número de servicios funerarios integrales prestados"/>
        <s v="Número de subsidios del servicio funerario entregados a población vulnerable de Bogotá"/>
        <s v="Número de parques lineales construidos para recuperar el sistema hídrico"/>
        <s v="Porcentaje de las redes de acueducto y alcantarillado asociadas a la infraestructura para la construcción del metro adecuadas"/>
        <s v="Volumen de agua tratada y suministrada a la red"/>
        <s v="Porcentaje avance en la gestión de la PTAR"/>
        <s v="Porcentaje de avance de la Estación Elevadora Canoas - EEC"/>
        <s v="Porcentaje de avance de interceptores"/>
        <s v="Número de km de redes de acueducto construidas"/>
        <s v="Número de km de redes de alcantarillado sanitario construidas"/>
        <s v="Número de km de redes de alcantarillado pluvial construidas y/o renovadas"/>
        <s v="Índice de continuidad del servicio de acueducto"/>
        <s v="Índice de reclamación operativa de alcantarillado"/>
        <s v="Número de predios con títulos registrados"/>
        <s v="Número de vivienda iniciadas en Bogotá"/>
        <s v="Número de proyectos integrales del hábitat formulados"/>
        <s v="Número de manzanas gestionadas para proyectos de renovación urbana"/>
        <s v="Porcentaje de intervenciones priorizadas de mejoramiento ejecutadas"/>
        <s v="Número de prestadores de los servicios públicos de acueducto con asistencia técnica"/>
        <s v="Número de vivienda VIS iniciadas en Bogotá"/>
        <s v="Programa de asistencia técnica para mejoramiento de vivienda creado"/>
        <s v="Número de intervenciones integrales de mejoramiento gestionadas en territorios priorizados"/>
        <s v="Porcentaje de polígonos identificados de control y prevención, monitoreados en áreas susceptibles de ocupación ilegal"/>
        <s v="Número de centros crecer construidos que cumplan con requerimientos de diseño universal"/>
        <s v="Porcentaje de avance en la etapa de preconstrucción para un centro Crecer"/>
        <s v="Porcentaje de unidades operativas de la SDIS con mantenimiento"/>
        <s v="Número de jardines construidos que cumplan con los estándares arquitectónicos"/>
        <s v="Porcentaje de avance en la etapa de preconstrucción para 13 jardínes infantiles"/>
        <s v="Número de centros día construidos que cumplan con requerimientos de diseño universal"/>
        <s v="Porcentaje de avance en la etapa de preconstrucción para centros atención adulto mayor"/>
        <s v="Número de Unidades de Protección Integral con adecuación física y de conectividad"/>
        <s v="Número de espacios intervenidos"/>
        <s v="Observatorio de Espacio público consolidado"/>
        <s v="Plan Maestro de Espacio Público actualizado"/>
        <s v="Ejes viales de alto impacto peatonal y vehicular recuperados, revitalizados y sostenibles"/>
        <s v="Estaciones de Transmilenio recuperadas"/>
        <s v="Zonas de acceso de Transmilenio recuperadas"/>
        <s v="Número de predios de zonas verdes de cesión, en las localidades que presentan el mayor déficit de espacio público"/>
        <s v="Número de canchas sintéticas construidas o adecuadas"/>
        <s v="Número de equipamientos culturales, recreativos y deportivos gestionados"/>
        <s v="Número de equipamientos culturales, recreativos y deportivos mejorados"/>
        <s v="Número de predios adquiridos"/>
        <s v="Número de parques construidos y mejorados"/>
        <s v="Número de bienes de interés cultural (BIC) intervenidos"/>
        <s v="Número de Planes Especiales de Manejo y Protección del centro formulados"/>
        <s v="Número de ciudadanos que recorren el sendero panorámico y los cerros orientales"/>
        <s v="Número de km del sendero panorámico adecuados"/>
        <s v="Número de señales verticales instaladas"/>
        <s v="Número de km demarcados"/>
        <s v="Km de malla vial construida"/>
        <s v="Km-carril de malla vial arterial, troncal e intermedia local conservados"/>
        <s v="Km/carril vial rural rehabilitados"/>
        <s v="Km/carril vial rural mantenidas"/>
        <s v="Malla vial local conservada y rehabilitada"/>
        <s v="Porcentaje de Política diseñada y puesta en marcha"/>
        <s v="Porcentaje de implementación de la segunda fase del Sistema Inteligente de Transporte"/>
        <s v="Porcentaje de implementación de la segunda fase de semáforos inteligentes"/>
        <s v="Porcentaje de diseño e implementación de la primera fase de Detección Electrónica de Infracciones (DEI)"/>
        <s v="Porcentaje de la estrategia integral para fomentar el uso de la bicicleta a nivel local y distrital implementada"/>
        <s v="M2 Espacio habilitado para peatones y bicicletas (alamedas, andenes, puentes peatonales, plazoletas)"/>
        <s v="Km de ciclorrutas construido en calzada y/o a nivel de andén"/>
        <s v="M2 Espacio conservado para peatones y bicicletas (alamedas, andenes, puentes peatonales, plazoletas)"/>
        <s v="Km de ciclorrutas conservados"/>
        <s v="Número de ciclo parqueaderos construidos asociados a TM"/>
        <s v="Número de estrategias integrales de seguridad vial implementadas"/>
        <s v="Actualización del Plan Distrital de Seguridad Vial"/>
        <s v="Plan de seguridad vial para motocicletas con componente de cultura ciudadana implementado"/>
        <s v="Número de estrategias integrales implementadas"/>
        <s v="Porcentaje de la percepción de inseguridad en el Sistema de Transporte Masivo"/>
        <s v="Porcentaje de revisión de implementación de los servicios troncales y rutas zonales"/>
        <s v="Porcentaje de Plan Anti evasión en el Sistema de Transporte Público diseñado e implementado"/>
        <s v="Porcentaje de viajes en transporte público"/>
        <s v="Km de troncales construidos"/>
        <s v="Porcentaje de avance de la primera línea del metro - Etapa I"/>
        <s v="Km reconfigurados de troncales"/>
        <s v="Porcentaje de acciones para la prevención y mitigación del riesgo de incidentes forestales"/>
        <s v="Número de Consejos locales de seguridad realizados en UPZ críticas"/>
        <s v="Porcentaje de implementación de un aplicativo para la denuncia"/>
        <s v="Porcentaje de diseño e implementación del Centro de Comando y Control"/>
        <s v="Número de documentos de política pública que involucren la utilización de métodos cuantitativos, geoestadísticos y cualitativos de investigación para respaldar con evidencia empírica el proceso de toma de decisiones"/>
        <s v="Porcentaje de implementación de la dirección de análisis de información para la toma de decisiones"/>
        <s v="Porcentaje de diseño e implementación de una estrategia articulada con los organismos de seguridad y justicia contra las bandas criminales vinculadas al micro trafico"/>
        <s v="Porcentaje de diseño e implementación del Plan Integral de Seguridad, Convivencia y Justicia para Bogotá"/>
        <s v="Porcentaje de Centros de Atención Inmediata (CAI) construidos en Bogotá"/>
        <s v="Número de Policías en servicio en Bogotá"/>
        <s v="Porcentaje de construcción de la sede para la Policía Metropolitana de Bogotá"/>
        <s v="Porcentaje de Proyecto de reforma al Código de Policía de Bogotá presentado"/>
        <s v="Número de Escuelas de Formación y Capacitación de Bomberos creadas"/>
        <s v="Porcentaje de renovación de la dotación estructural del Cuerpo de Bomberos de Bogotá"/>
        <s v="Número de Academia bomberil de Bogotá creada"/>
        <s v="Número de Estaciones de bomberos en Bogotá"/>
        <s v="Estación forestal de bomberos en Bogotá creada"/>
        <s v="Número de luminarias modernizadas y/o remodeladas"/>
        <s v="Porcentaje de la población privada de la libertad en la cárcel Distrital de varones y anexo de mujeres que son atendidos integralmente"/>
        <s v="Porcentaje de protocolos en funcionamiento para la implementación  del código de policía"/>
        <s v="Número de estrategias para el fortalecimiento de la operación de los organismos de seguridad, convivencia y justicia de la ciudad implementadas"/>
        <s v="Número de mujeres víctimas de violencias atendidas a través de la oferta institucional de la SDMujer"/>
        <s v="Lineamiento técnico diseñado para la formación de servidores y servidoras de entidades distritales con competencia en prevención, investigación, judicialización, sanción y reparación de todas las formas de violencia contra las mujeres"/>
        <s v="Número de servidores y servidoras profesionales en derecho capacitados en temáticas de mujer y género"/>
        <s v="Proceso de fortalecimiento de capacidades servidores y servidoras con responsabilidades en la garantía del derecho de las mujeres a una vida libre de violencias y lucha contra el machismo implementados"/>
        <s v="Número atenciones a mujeres realizadas a través de la Línea Púrpura"/>
        <s v="Número personas (mujeres víctimas de violencia y personas a cargo) protegidas"/>
        <s v="Porcentaje del Sistema Integrado de Medición, en materia de violencia contra las mujeres consolidado"/>
        <s v="Número de casos de violencias contra las mujeres representados, desde los enfoques de derechos de las mujeres, de género y diferencial, en el Distrito Capital"/>
        <s v="Número de orientaciones y asesorías jurídicas realizadas a mujeres víctimas de violencias a través de Casas de Igualdad de Oportunidades para las Mujeres y otros espacios institucionales"/>
        <s v="Protocolo de atención a mujeres víctimas de violencias en el transporte público diseñado e implementado"/>
        <s v="Número de campañas de prevención de las violencias ejercidas en el espacio público contra las mujeres en su diversidad implementada"/>
        <s v="Número de Planes Locales de Seguridad para las mujeres implementados"/>
        <s v="Número de Consejos Locales de Seguridad para las mujeres sesionando"/>
        <s v="Entidades de justicia formal, no formal y comunitaria operando en el marco del modelo del Sistema Distrital de Justicia"/>
        <s v="Ciudadanos orientados en el acceso a la justicia en las Casas de Justicia"/>
        <s v="Casas de Justicia en funcionamiento"/>
        <s v="Casas de Justicia móviles en funcionamiento"/>
        <s v="Porcentaje de implementación de Unidades Permanentes de Justicia con un Modelo de Atención Restaurativo"/>
        <s v="Porcentaje de diseño e implementación de dos (2) Centros Integrales de Justicia"/>
        <s v="Porcentaje de implementación de dos (2) Centros de Atención Especializada para sanción privativa de la libertad"/>
        <s v="Jóvenes que resuelven sus conflictos con la ley a través del Programa Distrital de Justicia Juvenil Restaurativa"/>
        <s v="Jóvenes sancionados con privación de la libertad que son atendidos integralmente"/>
        <s v="Porcentaje de implementación del Modelo de Atención diferencial para adolescentes y jóvenes que ingresan al SRPA (Sistema de Responsabilidad Penal para Adolescentes)"/>
        <s v="Sistema Distrital de Derechos Humanos implementado"/>
        <s v="Política Integral de Derechos Humanos del Distrito"/>
        <s v="Número de personas certificadas por el programa de educación en derechos humanos para la paz y la reconciliación en escenarios formales"/>
        <s v="Número de personas certificadas, promocionadas y sensibilizadas en derechos humanos para la paz y la reconciliación a través de medios presenciales o virtuales"/>
        <s v="Número de personas certificadas en D.H. que incluyen tanto servidores públicos como ciudadanía en escenarios informales"/>
        <s v="Número de localidades con Iniciativas implementadas para la protección de derechos humanos"/>
        <s v="Porcentaje de implementación de la plataforma para la acción social y comunitaria de las comunidades religiosas"/>
        <s v="Institucionalidad de asuntos religiosos creada"/>
        <s v="Comité Distrital de Libertad Religiosa creado"/>
        <s v="Política pública de libertad religiosa, de culto y conciencia formulada"/>
        <s v="Número de movimientos o grupos sociales miembros en la Red de Derechos Humanos"/>
        <s v="Número de Alcaldías locales que mantienen o incrementan líneas de acción de derechos humanos en el POAL"/>
        <s v="Porcentaje de implementación de la Ruta intersectorial de prevención, asistencia y protección integral a víctimas de trata"/>
        <s v="Número de Planes de Acciones afirmativas de grupos étnicos"/>
        <s v="Mesa Distrital de Prevención y Protección creada"/>
        <s v="Número de localidades que adoptan el Plan Distrital de Prevención y Protección"/>
        <s v="Número de personas atendidas por el programa de protección integral de casa Refugio"/>
        <s v="Número de espacios implementados para la atención diferenciada de grupos étnicos del D.C."/>
        <s v="Porcentaje de personas atendidas con ayuda humanitaria inmediata que cumplen los requisitos de Ley"/>
        <s v="Número de Personas con Planes Integrales de Atención con seguimiento (PIA) aplicados"/>
        <s v="Número de estrategias implementadas para la memoria, la paz y la reconciliación"/>
        <s v="Número de territorios de la ciudad con laboratorios de paz"/>
        <s v="Número de localidades con organizaciones sociales beneficiadas a través de acciones artística, culturales y pedagógicas en materia de memoria, paz y reconciliación"/>
        <s v="Número de  programaciones con seguimientos al Plan de Acción Distrital para la Atención y Reparación Integral a las Víctimas del conflicto armado residentes en Bogotá, D.C. realizados"/>
        <s v="Porcentaje de directores locales y rectores formados para el fortalecimiento de espacios de participación ciudadana"/>
        <s v="Porcentaje de implementación del Observatorio de Convivencia Escolar para el reencuentro, la reconciliación y la paz"/>
        <s v="Porcentaje de IED con el Plan de Convivencia actualizado, ajustado y fortalecido para el reencuentro, la reconciliación y la paz"/>
        <s v="Número de IED intervenidas con el programa de mejoramiento de sus entornos escolares"/>
        <s v="Porcentaje de IED acompañadas para el fortalecimiento de sus escuelas de padres y familia"/>
        <s v="Porcentaje de IED que implementan la cátedra de la paz con enfoque de cultura ciudadana"/>
        <s v="Número de programas de Educación, Cultura, Recreación y Deporte, con enfoque poblacional y local emitidos"/>
        <s v="Número de redes de cultura ciudadana y democrática, implementadas"/>
        <s v="Número de políticas públicas de cultura ciudadana formuladas e implementadas"/>
        <s v="Número de proyectos de transformación cultural del Distrito orientados y acompañados"/>
        <s v="Número de protocolos de investigación, sistematización y memoria social orientados y acompañados"/>
        <s v="Número de actuaciones urbanísticas en el territorio acompañadas en el marco del programa de mejoramiento integral de barrios"/>
        <s v="Número de intervenciones en VIP realizadas en el marco del programa nacional Comunidad-es arte biblioteca y cultura"/>
        <s v="Número de actividades culturales, recreativas y deportivas realizadas, articuladas con grupos poblacionales y/o territorios"/>
        <s v="Número de asistencias al Museo de Bogotá, a recorridos y rutas patrimoniales y a otras prácticas patrimoniales"/>
        <s v="Porcentaje de manzanas actualizadas con el censo de predios residenciales estratificados"/>
        <s v="Porcentaje del sistema de plusvalía implementado"/>
        <s v="Porcentaje del Plan Estadístico Distrital implementado"/>
        <s v="Porcentaje del sistema de consulta y seguimiento a licencias en Bogotá implementado"/>
        <s v="Base de datos Sisbén actualizada"/>
        <s v="Número de fases de elaboración del POT (formulación, concertación y adopción) ejecutadas"/>
        <s v="Número de hectáreas de suelo reglamentadas mediante condiciones normativas de carácter general"/>
        <s v="Número de hectáreas netas urbanizables de suelo viabilizadas para espacio público, equipamientos, vías, vivienda y otros usos"/>
        <s v="Diseño y puesta en marcha del plan de logística urbana"/>
        <s v="Adopción de la red de transporte masivo regional"/>
        <s v="Km de avenidas urbanas regionales construidas"/>
        <s v="Número de hectáreas gestionadas mediante aplicación instrumentos de financiación"/>
        <s v="Número de emprendimientos de oportunidad atendidos"/>
        <s v="Número de unidades productivas fortalecidas en capacidades empresariales y/o formalizadas"/>
        <s v="Número de empresas apoyadas en procesos de exportación"/>
        <s v="Número de programas que consoliden el posicionamiento internacional de la ciudad promovidos"/>
        <s v="Número de unidades productivas fortalecidas en capacidades de desarrollo tecnológico e innovación productiva"/>
        <s v="Número de aglomeraciones, clúster, o encadenamientos productivos de la ciudad intervenidos"/>
        <s v="Número de eventos bandera de alto nivel realizados en Bogotá"/>
        <s v="Un plan de innovación e industrias creativas"/>
        <s v="Manual de diseño y funcionamiento para la gerencia de innovación e industrias creativas"/>
        <s v="Fondo distrital de innovación y temas afines operando"/>
        <s v="Número de proyectos estratégicos o retos de ciudad impulsados"/>
        <s v="Número de emprendimientos o unidades productivas fortalecidas de vendedores informales acompañados integralmente"/>
        <s v="Número de vendedores informales con alternativas comerciales transitorias brindadas"/>
        <s v="Número de personas vinculadas a programas de formación, que ejercen actividades de economía informal"/>
        <s v="Número de personas formadas que ejercen actividades de la economía informal, a través de alianzas por el empleo"/>
        <s v="Número de personas vinculadas laboralmente"/>
        <s v="Número de personas formadas en competencias transversales y/o laborales"/>
        <s v="Número de personas remitidas a empleos de calidad que cumplan con los perfiles ocupacionales"/>
        <s v="Número de tenderos y/o comerciantes capacitados presencial y/o virtualmente"/>
        <s v="Número de plazas públicas de mercado administradas y fortalecidas"/>
        <s v="Porcentaje provisto de infraestructura tecnológica orientada al contribuyente que facilita el cumplimiento de obligaciones"/>
        <s v="Número de contribuyentes sensibilizados en el cumplimiento de obligaciones tributarias"/>
        <s v="Porcentaje de la Base de Datos Unificada de Contribuyentes (Predial, vehículos, ICA), implementada y disponible"/>
        <s v="Porcentaje incrementado del cumplimiento oportuno de obligaciones de ICA"/>
        <s v="Porcentaje incrementado del cumplimiento oportuno de obligaciones de Predial"/>
        <s v="Porcentaje incrementado del cumplimiento oportuno de obligaciones de Vehículos"/>
        <s v="Porcentaje de trámites que se realizan por medios electrónicos"/>
        <s v="Porcentaje de desarrollo de aplicación móvil para trámites de impuestos de Bogotá"/>
        <s v="Número de programas de control a la evasión y anti contrabando desarrollados"/>
        <s v="Porcentaje de reducción del índice de evasión en Predial"/>
        <s v="Porcentaje de reducción índice de evasión en Vehículos"/>
        <s v="Porcentaje de reducción índice de evasión en ICA"/>
        <s v="Porcentaje de la Base de Datos Unificada de Contribuyentes por evasión, implementada y disponible"/>
        <s v="Oportunidad en el cumplimiento de la obligación predial"/>
        <s v="Oportunidad en el cumplimiento de la obligación vehículos"/>
        <s v="Evasión Impuesto Predial"/>
        <s v="Evasión Impuesto Vehículos"/>
        <s v="Operación estratégica para la innovación formulada y con seguimiento"/>
        <s v="Número de espacios físicos adecuados y optimizados"/>
        <s v="Zonas de la Ciudad con conectividad pública"/>
        <s v="Numero de Alianzas Publico Privadas para atender problemáticas TIC de la Ciudad"/>
        <s v="Laboratorios o fabricas de innovación y desarrollo tecnológico"/>
        <s v="Plan de Conectividad Rural implementado"/>
        <s v="Diseño e implementación de la estrategia para Fomento de la Economía Digital a través de potenciar el desarrollo de aplicaciones, contenidos y software"/>
        <s v="Diseño e implementación de la estrategia para fortalecimiento de la apropiación de TIC"/>
        <s v="Número de atractivos turísticos intervenidos"/>
        <s v="Número de personas atendidas a través de la red de información turística"/>
        <s v="Número de empresas prestadores de servicios turísticos y complementarios fortalecidas"/>
        <s v="Número de personas vinculadas a procesos de formación y/o capacitación"/>
        <s v="Número de investigaciones realizadas"/>
        <s v="Número de actividades de promoción y posicionamiento turístico"/>
        <s v="Número de diagnósticos básicos realizados para desarrollar el Plan de Intervención en los Parques Ecológicos Distritales de Humedales declarados"/>
        <s v="Número de hectáreas de suelo de protección con procesos de monitoreo y mantenimiento"/>
        <s v="Número de hectáreas con conceptos técnicos para la gestión de la declaratoria de nuevas áreas protegidas y elementos conectores de la EEP"/>
        <s v="Porcentaje de hectáreas de Parques Ecológicos Distritales de Montaña (PEDM) con planes de manejo formulados y adoptados"/>
        <s v="Número de hectáreas en proceso de restauración y/o recuperación en suelos de protección en riesgo no mitigables para habilitar como espacio público"/>
        <s v="Número de hectáreas con aplicación del protocolo de restauración ecológica (diagnóstico, diseño, implementación y mantenimiento)"/>
        <s v="Número de proyectos formulados, para la adaptación al Cambio Climático"/>
        <s v="Porcentaje de intervención de los humedales declarados en el Distrito"/>
        <s v="Número de hectáreas nuevas de áreas protegidas de ecosistemas de paramo y alto andino con gestiones para su declaratoria"/>
        <s v="Número de hectáreas manejadas integralmente de Parque Ecológico Distrital de Montaña y áreas de interés ambiental"/>
        <s v="Número de modelos de Restauración Ecológica diseñados e implementados en áreas de la Estructura Ecológica Principal de la ciudad Región"/>
        <s v="Número de conductores de todo tipo de vehículos formados en ecoconducción"/>
        <s v="Un instituto de protección y bienestar animal consolidado"/>
        <s v="Porcentaje de concesiones otorgadas con fines de regularización ambiental del Distrito"/>
        <s v="Porcentaje de permisos otorgados con fines de regularización ambiental del Distrito"/>
        <s v="Porcentaje de autorizaciones otorgadas con fines de regularización ambiental del Distrito"/>
        <s v="Porcentaje de actuaciones de inspección, vigilancia, control (IVC), seguimiento y monitoreo en calidad del aire"/>
        <s v="Porcentaje de acatamiento Sentencia Río Bogotá - obligaciones DCA"/>
        <s v="Número de operativos de control y limpieza de rutas cubiertas por publicidad"/>
        <s v="Número de acciones de control de ruido en las zonas críticas de la ciudad"/>
        <s v="Porcentaje de seguimiento a la ejecución del Plan de Saneamiento y Manejo de Vertimientos (PSMV)"/>
        <s v="Trámite de las solicitudes concepto de diagnóstico ambiental relacionadas con el cambio de uso de suelo o con sospecha de contaminación de los predios del área urbana"/>
        <s v="Número de proyectos priorizados e implementados del plan de acción de la Política de Bienestar Animal"/>
        <s v="Nuevo Centro Recepción y Rehabilitación de Fauna y Flora Silvestre construido"/>
        <s v="Una casa ecológica de los animales construida"/>
        <s v="Un Plan Distrital de Silvicultura Urbana, Zonas verdes y Jardinería formulado, adoptado y en ejecución"/>
        <s v="Número de árboles plantados"/>
        <s v="Número de metros cuadrados nuevos en zonas verdes de jardinería"/>
        <s v="Número de ciudadanos participan en socialización de la política ambiental y estrategias de gestión de riesgos y cambio climático"/>
        <s v="Número de km de ríos urbanos con índice de Calidad del Agua buena o superior (WQI &gt;80)"/>
        <s v="Número de km de ríos urbanos adicionales con índice de Calidad del Agua aceptable (WQI &gt;65)"/>
        <s v="Número de hectáreas de suelo degradado y/o contaminado intervenidas"/>
        <s v="Número de actuaciones técnico jurídicas de evaluación, control, seguimiento, prevención e investigación"/>
        <s v="Concentración de material particulado inferior a 10 micras (µ) promedio anual (PM10 ) en el aire (µg/m3) por debajo de la norma (50 mg/m3)"/>
        <s v="Concentración de Material Particulado Inferior a 2.5 Micrómetros (PM2.5) en el aire (µg/m3) por debajo de la norma (25 µg/m3)"/>
        <s v="Porcentaje de implementación del plan de manejo de la franja de adecuación y la Reserva Forestal Protectora de los cerros orientales"/>
        <s v="Número de hectáreas nuevas de zonas verdes de jardinería"/>
        <s v="Número de acciones de control y seguimiento a los pequeños, medianos y grandes generadores de Residuos Peligroso"/>
        <s v="Número de instrumentos de Planeación Ambiental en los cuales se revisan, actualizan o incorporan determinantes ambientales"/>
        <s v="Número de toneladas de llantas usadas aprovechadas"/>
        <s v="Porcentaje de gránulo de caucho y/o residuos de demolición utilizados dentro de la mezcla asfáltica que se utilice para la construcción y reconstrucción de vías en la ciudad"/>
        <s v="Porcentaje de granulo de caucho utilizado dentro de la mezcla asfaltica en las vías vehiculares determinadas en la normatividad ambiental vigente"/>
        <s v="Porcentaje de formulación de plan de acción y control de llantas usadas"/>
        <s v="Número de toneladas de las emisiones de CO2eq. Reducidas / año"/>
        <s v="Porcentaje de implementación del plan de acción encaminado a la reducción de GEI"/>
        <s v="Porcentaje de cumplimiento de acciones de control y seguimiento de los residuos hospitalarios y de riesgo biológico"/>
        <s v="Porcentaje de avance en la implementación de la política de ecourbanismo y construcción sostenible"/>
        <s v="Proyecto formulado e implementado del sistema urbano de drenaje sostenible - SUDS"/>
        <s v="M2 de techos verdes implementados en espacio público y privado"/>
        <s v="Número de empresas con índice de desempeño ambiental empresarial - IDEA - entre muy bueno y excelente"/>
        <s v="Un esquema voluntario de autogestión ambiental fortalecido"/>
        <s v="Número de toneladas de residuos de construcción y demolición controladas"/>
        <s v="Aprovechamiento de residuos de construcción y demolición"/>
        <s v="Número de toneladas de residuos peligrosos y especiales dispuestas adecuadamente"/>
        <s v="Número de toneladas de residuos peligrosos en establecimientos de salud humana y afines controlados y con seguimiento"/>
        <s v="Número de proyectos en etapa de diseño u operación con criterios de sostenibilidad"/>
        <s v="Un proyecto de sistema urbano de drenaje sostenible para manejo de aguas y escorrentías desarrollado"/>
        <s v="Número de fases del modelo de desarrollo rural sostenible implementadas"/>
        <s v="Un diagnóstico de áreas para restauración, mantenimiento y/o conservación"/>
        <s v="Número de predios identificados"/>
        <s v="Hectáreas en proceso en restauración, mantenimiento y/o conservación sobre áreas abastecedoras de acueductos veredales asociadas a montañas, bosques, humedales, ríos, nacimientos, reservorios y lagos"/>
        <s v="Número de predios con adopción de buenas prácticas productivas que contribuyan a la adaptación y reducción de la vulnerabilidad frente al cambio climático y la promoción del desarrollo sostenible"/>
        <s v="Número de unidades productivas con procesos de reconversión productiva implementados"/>
        <s v="Resultados del Índice de Transparencia del Distrito Capital"/>
        <s v="Certificación de la entidad según la norma NTCGP 1000"/>
        <s v="Porcentaje del Sistema Integrado de Gestión implementado con sostenibilidad"/>
        <s v="Porcentaje del sistema integrado de gestión de servicio a la ciudadanía implementado"/>
        <s v="Porcentaje de avance en la implementación de las Leyes 1712 de 2014 y 1474 de 2011"/>
        <s v="Porcentaje de sostenibilidad del Sistema Integrado de Gestión en el Gobierno Distrital"/>
        <s v="Porcentaje de trámites de mayor impacto de las Entidades Distritales virtualizados"/>
        <s v="Porcentaje de avance en la elaboración del Estatuto Archivístico para Bogotá"/>
        <s v="Porcentaje de entidades del Distrito asesoradas en la implementación del Sistema de Gestión de Documentos Electrónicos de Archivo del Distrito Capital - SGDEA D.C."/>
        <s v="Número de unidades procesadas y puestas al servicio de la ciudadanía"/>
        <s v="Número de acciones de divulgación y pedagogía desde el Archivo Distrital"/>
        <s v="Porcentaje de implementación y sostenibilidad del Sistema Integrado de Gestión en la SDP"/>
        <s v="Plan de mejoramiento y sostenibilidad del Sistema Integrado de Gestión de la Entidad implementado"/>
        <s v="Porcentaje de avance en la implementación y mantenimiento del SIG en el IDT"/>
        <s v="Estrategia anual de asesoría y seguimiento frente a la implementación de los lineamientos dados en materia de gestión ética, transparencia, planes anticorrupción y procesos de alto riesgo"/>
        <s v="Porcentaje Plan de innovación, uso y apropiación de las tecnologías de la información y las comunicaciones ejecutado"/>
        <s v="Número de lineamientos formulados"/>
        <s v="Número de talleres y cursos virtuales en materia de transparencia, gestión del riesgo de corrupción, formulación de estrategias antitrámites, gestión documental y atención al ciudadano diseñados y desarrollados"/>
        <s v="Numero de campañas anuales para promover la trasformación de comportamientos y prácticas institucionales en materia de ética, transparencia y acceso a la información pública y no tolerancia con la corrupción"/>
        <s v="Un sistema de alertas tempranas que articule los diferentes sistemas de información existentes para la toma de medidas preventivas en ámbitos focalizados en riesgo de corrupción"/>
        <s v="Porcentaje de implementación de los lineamientos de la Política Pública de Transparencia, integridad y no tolerancia con la corrupción diseñada por la veeduría distrital"/>
        <s v="Porcentaje del Laboratorio de innovación en la Gestión Pública Distrital implementado"/>
        <s v="Política pública de transparencia, gobierno abierto y control ciudadano en las veinte localidades de la ciudad"/>
        <s v="Porcentaje de satisfacción"/>
        <s v="Porcentaje de satisfacción de los ciudadanos y partes interesadas"/>
        <s v="Número de mediciones del Índice de Desarrollo del Servicio Civil realizadas"/>
        <s v="Porcentaje de implementación de la política pública de empleo"/>
        <s v="Porcentaje de desarrollo del Sistema de Información del Empleo público en el Distrito"/>
        <s v="Línea base realizada, de las personas con discapacidad vinculadas laboralmente como servidores públicos a las entidades del Distrito"/>
        <s v="Índice de satisfacción laboral"/>
        <s v="Porcentaje de capacitaciones realizadas del plan anual"/>
        <s v="Porcentaje de intervención en infraestructura física, dotacional y administrativa"/>
        <s v="Número de actividades realizadas de adecuación de áreas físicas en el edificio CAD"/>
        <s v="Número de actividades de intervención realizadas al sistema eléctrico en las sedes de la SDH"/>
        <s v="Porcentaje de implementación de alternativa de mejoramiento de la seguridad y la convivencia en la SDH"/>
        <s v="Porcentaje de implementación de la automatización en la SDH y el CAD"/>
        <s v="Porcentaje de actividades realizadas para el fortalecimiento de la infraestructura física del Concejo de Bogotá"/>
        <s v="Porcentaje de actividades realizadas para el fortalecimiento y actualización de la infraestructura tecnológica del Concejo de Bogotá"/>
        <s v="Porcentaje del esquema de seguridad de los Concejales de Bogotá D.C. garantizado."/>
        <s v="Porcentaje de índice de desempeño"/>
        <s v="Nivel de desarrollo institucional alcanzado y/o mantenido"/>
        <s v="Número de sedes"/>
        <s v="Porcentaje de intervención en infraestructura física y dotacional"/>
        <s v="Número de días promedio utilizado para la expedición de conceptos"/>
        <s v="Número de estudios jurídicos, realizados en temas de interés para el Distrito Capital"/>
        <s v="Número de Sistemas de Información Jurídicos con Desarrollo, Soporte y Mantenimiento"/>
        <s v="Número de eventos de Orientación Jurídica Desarrollados"/>
        <s v="Número de ciudadanos orientados en Derechos y Obligaciones de las Entidades Sin Ánimo de Lucro - ESAL"/>
        <s v="Porcentaje de percepción de los servicios prestados a Entidades Sin Ánimo de Lucro - ESAL"/>
        <s v="Número de directrices en materia de política pública disciplinaria distrital formuladas por la DDAD"/>
        <s v="Número de servidores públicos del Distrito orientados en temas de responsabilidad disciplinaria"/>
        <s v="Número de capacitaciones brindadas a los operadores disciplinarios distritales en temas propios del derecho disciplinario"/>
        <s v="Porcentaje de Implementación del BPM (Business Process Management) en la SDH"/>
        <s v="Porcentaje de Implementación del gestor documental en la SDH"/>
        <s v="Porcentaje de Implementación de los módulos del ERP (Enterprise Resource Planning)"/>
        <s v="Porcentaje de licencias adquiridas para los módulos del ERP incorporados en el plan de trabajo"/>
        <s v="Porcentaje de Implementación de los componentes de infraestructura tecnológica de la SDH (Hardware, Software, Conectividad, comunicaciones, seguridad)"/>
        <s v="Porcentaje de Implementación de SiCapital"/>
        <s v="Porcentaje de esquema metodológico de desarrollo de software"/>
        <s v="Porcentaje de Implementación del plan de recuperación de desastres (DRP) de la SDH"/>
        <s v="Porcentaje de Implementación del componente de seguridad informática de la DIT"/>
        <s v="Número de procesos ITIL en el Sistema de Gestión de Calidad de la SDH"/>
        <s v="Porcentaje de Arquitectura de TI en la SDH definida e implementada"/>
        <s v="Número de capas de información incorporadas a la IDE de Bogotá"/>
        <s v="Porcentaje del censo inmobiliario de Bogotá incorporado en la Base de datos catastral"/>
        <s v="Porcentaje de disponibilidad de los servicios de IDECA y Trámites en línea"/>
        <s v="Número de entes territoriales que contratan servicios"/>
        <s v="Porcentaje del sistema poblacional diseñado para consolidar un sistema único de información"/>
        <s v="Porcentaje de sistemas de información implementados y optimizados"/>
        <s v="Porcentaje de definición e implementación del esquema de interoperabilidad y estandarización distrital"/>
        <s v="Porcentaje del marco de gestión de TI - Arquitectura Empresarial implementado en las entidades distritales"/>
        <s v="Porcentaje de implementación del modelo de Seguridad De La Información para El Distrito Capital implementado"/>
        <s v="Porcentaje de modernización del recurso tecnológico y de sistemas de información"/>
        <s v="Porcentaje de acciones programadas para la construcción de un Gobierno de Tecnologías de la Información - TI y para el fortalecimiento de la arquitectura empresarial"/>
        <s v="Porcentaje de ejecución de actividades para garantizar sistemas de información para el control fiscal"/>
        <s v="Porcentaje de Historias Laborales Centralizadas asignadas al FONCEP"/>
        <s v="Porcentaje de Oportunidad en reconocimiento pensional"/>
        <s v="Porcentaje de cuotas partes depuradas"/>
        <s v="Porcentaje de Cartera Favidi saneada"/>
        <s v="Porcentaje de oportunidad a respuesta de PQRS"/>
        <s v="Porcentaje ejecutado del Plan Estratégico de Comunicaciones y Mercadeo (por cada año de la vigencia del Plan de Desarrollo)"/>
        <s v="Porcentaje de sistemas de información e infraestructura adecuados"/>
        <s v="Número de sistemas de información integrados operando"/>
        <s v="Un centro de información y modelamiento ambiental diseñado y construido"/>
        <s v="Porcentaje del sistema de seguimiento y evaluación de las políticas públicas distritales implementado"/>
        <s v="Porcentaje de avance de la caracterización de las personas en condición de discapacidad, sus familias cuidadores y cuidadoras que habitan en Bogotá"/>
        <s v="Número de Componentes del Sistema de Seguimiento y Evaluación Implementados"/>
        <s v="Número de Asesorías técnicas especializadas en el manejo de relaciones con los actores políticos, económicos y sociales para la formulación de estrategias de concertación con los tomadores de decisiones"/>
        <s v="Número de agendas con acompañamiento sobre procesos de concertación con actores políticos, económicos y sociales para análisis y transformación de problemas"/>
        <s v="Número de procesos electorales apoyados en la Ciudad Bogotá"/>
        <s v="Número de estudios e Investigaciones realizados sobre los asuntos de la Ciudad hacia lo regional"/>
        <s v="Espacios de relacionamiento para el intercambio de necesidades, propuestas y proyectos derivados del proceso de integración regional construidos"/>
        <s v="Porcentaje de conflictos políticos, económicos y sociales atendidos"/>
        <s v="Número de documentos realizados de análisis sobre el panorama político de la administración distrital"/>
        <s v="Estudio realizado de las líneas investigativas que estructuran el Observatorio de Asuntos Políticos desarrollado"/>
        <s v="Documento realizado que permita evaluar y fortalecer las relaciones políticas y estratégicas de la Administración Distrital con actores de la sociedad civil"/>
        <s v="Número de agendas intersectoriales con los actores políticos regionales"/>
        <s v="Número de ciudadanos formados en Participación"/>
        <s v="Número de líderes de organizaciones sociales del Distrito Capital formados a través del intercambio de experiencias Bogotá líder"/>
        <s v="Plataforma digital consolidada que promueve la participación ciudadana en el Distrito"/>
        <s v="Número de ciudadanos registrados en la plataforma Bogotá abierta"/>
        <s v="Número de aportes realizados en la plataforma Bogotá abierta"/>
        <s v="Número de obras de infraestructura desarrolladas en los barrios de la ciudad con participación de la comunidad"/>
        <s v="Número de puntos de Participación IDPAC en las localidades"/>
        <s v="Número de Sedes administrativas de las Alcaldías Locales con actualización tecnológica"/>
        <s v="Número de Sedes administrativas de Alcaldías Locales construidas"/>
        <s v="Porcentaje de implementación del modelo de seguimiento, monitoreo y evaluación de la gestión de las Alcaldías Locales"/>
        <s v="porcentaje de implementación de un nuevo modelo de gestión para las Alcaldías Locales"/>
        <s v="Porcentaje de implementación de un modelo de contratación basado en resultados para Alcaldías Locales"/>
        <s v="Descongestión de Actuaciones administrativas represadas"/>
        <s v="Porcentaje de implementación de un sistema de información para generar 200 procesos administrativos de policía en expedientes electrónicos"/>
        <s v="Número de días de decisiones de los procesos civiles, penales y administrativos de policía en el Consejo de Justicia"/>
        <s v="Porcentaje anual de disminución de revocatorias en el Consejo de Justicia de las decisiones provenientes de las Alcaldías Locales"/>
        <s v="Acciones de participación ciudadana desarrolladas por organizaciones comunales, sociales y comunitarias"/>
        <s v="Documento de estrategias de intervención integral sobre las cuencas hídricas diseñadas"/>
        <s v="Número lineamientos de operaciones estratégicas con impacto regional del POT formulados"/>
        <s v="Iniciativas de asistencia técnicas implementadas"/>
        <s v="Comisión Distrital Intersectorial de Salud diseñada y puesta en marcha"/>
        <s v="Porcentaje de los sistemas de vigilancia de 1a, 2a y 3a generación en salud ambiental diseñados y puestos en funcionamiento"/>
        <s v="Porcentaje de intervenciones de prevención y control sanitario realizadas"/>
        <s v="Consejo Distrital de Salud Ampliado puesto en marcha"/>
        <s v="Número de buenas prácticas compartidas"/>
        <s v="Oportunidades internacionales desarrolladas y compartidas"/>
        <s v="Número de Localidades del distrito con estrategia de abordaje territorial"/>
        <s v="Número de personas en emergencia social atendidas"/>
        <s v="Porcentaje de hogares afectados por emergencias o desastresatendidos"/>
        <s v="Porcentaje de los proyectos de inversión social local de línea técnica de la SDIS con asistencia técnica"/>
        <s v="Número de personas integradas a procesos de desarrollo de capacidades"/>
      </sharedItems>
    </cacheField>
    <cacheField name="tipo_agregacion" numFmtId="0">
      <sharedItems>
        <s v="Agrega"/>
        <s v="No agrega"/>
      </sharedItems>
    </cacheField>
    <cacheField name="ind_codigo_entidad" numFmtId="0">
      <sharedItems containsSemiMixedTypes="0" containsString="0" containsNumber="1" containsInteger="1">
        <n v="122.0"/>
        <n v="112.0"/>
        <n v="120.0"/>
        <n v="118.0"/>
        <n v="203.0"/>
        <n v="208.0"/>
        <n v="214.0"/>
        <n v="219.0"/>
        <n v="230.0"/>
        <n v="201.0"/>
        <n v="211.0"/>
        <n v="119.0"/>
        <n v="213.0"/>
        <n v="216.0"/>
        <n v="222.0"/>
        <n v="215.0"/>
        <n v="121.0"/>
        <n v="228.0"/>
        <n v="265.0"/>
        <n v="263.0"/>
        <n v="261.0"/>
        <n v="127.0"/>
        <n v="126.0"/>
        <n v="113.0"/>
        <n v="204.0"/>
        <n v="227.0"/>
        <n v="262.0"/>
        <n v="266.0"/>
        <n v="131.0"/>
        <n v="110.0"/>
        <n v="137.0"/>
        <n v="217.0"/>
        <n v="104.0"/>
        <n v="260.0"/>
        <n v="117.0"/>
        <n v="200.0"/>
        <n v="111.0"/>
        <n v="221.0"/>
        <n v="218.0"/>
        <n v="229.0"/>
        <n v="102.0"/>
        <n v="125.0"/>
        <n v="220.0"/>
        <n v="226.0"/>
        <n v="235.0"/>
        <n v="105.0"/>
        <n v="136.0"/>
        <n v="206.0"/>
        <n v="240.0"/>
      </sharedItems>
    </cacheField>
    <cacheField name="nombenti_nva" numFmtId="0">
      <sharedItems>
        <s v="Secretaría Distrital de Integración Social"/>
        <s v="Secretaría de Educación del Distrito"/>
        <s v="Secretaría Distrital de Planeación"/>
        <s v="Secretaría Distrital del Hábitat"/>
        <s v="Instituto Distrital de Gestión de Riesgos y Cambio Climático"/>
        <s v="Caja de Vivienda Popular"/>
        <s v="Instituto Distrital para la Protección de la Niñez y la Juventud"/>
        <s v="Instituto para la Investigación Educativa y el Desarrollo Pedagógico"/>
        <s v="Universidad Distrital Francisco José de Caldas"/>
        <s v="Secretaría Distrital de Salud / Fondo Financiero Distrital de Salud"/>
        <s v="Instituto Distrital de Recreación y Deporte"/>
        <s v="Secretaría Distrital de Cultura, Recreación y Deporte"/>
        <s v="Instituto Distrital del Patrimonio Cultural"/>
        <s v="Orquesta Filarmónica de Bogotá"/>
        <s v="Instituto Distrital de las Artes"/>
        <s v="Fundación Gilberto Alzate Avendaño"/>
        <s v="Secretaría Distrital de la Mujer"/>
        <s v="Unidad Administrativa Especial de Servicios Públicos"/>
        <s v="Empresa de Acueducto y Alcantarillado de Bogotá"/>
        <s v="Empresa de Renovación y Desarrollo Urbano"/>
        <s v="Metrovivienda"/>
        <s v="Departamento Administrativo de la Defensoría del Espacio Público"/>
        <s v="Secretaría Distrital de Ambiente"/>
        <s v="Secretaría Distrital de Movilidad"/>
        <s v="Instituto de Desarrollo Urbano"/>
        <s v="Unidad Administrativa Especial de Rehabilitación y Mantenimiento Vial"/>
        <s v="Empresa de Transporte del Tercer Milenio - Transmilenio S.A."/>
        <s v="Empresa Metro de Bogotá S.A."/>
        <s v="Unidad Administrativa Especial Cuerpo Oficial de Bomberos"/>
        <s v="Secretaría Distrital de Gobierno"/>
        <s v="Secretaría Distrital de Seguridad, Convivencia y Justicia"/>
        <s v="Fondo de Vigilancia y Seguridad"/>
        <s v="Secretaría General"/>
        <s v="Canal Capital"/>
        <s v="Secretaría Distrital de Desarrollo Económico"/>
        <s v="Instituto para la Economía Social"/>
        <s v="Secretaría Distrital de Hacienda"/>
        <s v="Instituto Distrital de Turismo"/>
        <s v="Jardín Botánico José Celestino Mutis"/>
        <s v="Instituto Distrital de Protección y Bienestar Animal"/>
        <s v="Personería Distrital"/>
        <s v="Departamento Administrativo del Servicio Civil Distrital"/>
        <s v="Instituto Distrital de la Participación y Acción Comunal"/>
        <s v="Unidad Administrativa Especial de Catastro Distrital"/>
        <s v="Contraloría Distrital"/>
        <s v="Veeduría Distrital"/>
        <s v="Secretaría Jurídica Distrital"/>
        <s v="Fondo de Prestaciones Económicas, Cesantías y Pensiones"/>
        <s v="Lotería de Bogotá"/>
      </sharedItems>
    </cacheField>
    <cacheField name="siglenti_nva" numFmtId="0">
      <sharedItems>
        <s v="SDIS"/>
        <s v="SED"/>
        <s v="SDP"/>
        <s v="SDHT"/>
        <s v="IDIGER"/>
        <s v="CVP"/>
        <s v="IDIPRON"/>
        <s v="IDEP"/>
        <s v="UD-FJC"/>
        <s v="SDS/FFDS"/>
        <s v="IDRD"/>
        <s v="SDCRD"/>
        <s v="IDPC"/>
        <s v="OFB"/>
        <s v="IDARTES"/>
        <s v="FUGA"/>
        <s v="SDMJ"/>
        <s v="UAESP"/>
        <s v="EAAB"/>
        <s v="ERU"/>
        <s v="METROVIV"/>
        <s v="DADEP"/>
        <s v="SDA"/>
        <s v="SDM"/>
        <s v="IDU"/>
        <s v="UAERMV"/>
        <s v="TMSA"/>
        <s v="EMB"/>
        <s v="UAECOB"/>
        <s v="SDG"/>
        <s v="SDSC"/>
        <s v="FVS"/>
        <s v="SGRAL"/>
        <s v="CC"/>
        <s v="SDDE"/>
        <s v="IPES"/>
        <s v="SDH"/>
        <s v="IDT"/>
        <s v="JB-JCM"/>
        <s v="IDPYBA"/>
        <s v="PD"/>
        <s v="DASCD"/>
        <s v="IDPAC"/>
        <s v="UAECD"/>
        <s v="CD"/>
        <s v="VD"/>
        <s v="SJD"/>
        <s v="FONCEP"/>
        <s v="LB"/>
      </sharedItems>
    </cacheField>
    <cacheField name="2016_prog" numFmtId="4">
      <sharedItems containsString="0" containsBlank="1" containsNumber="1">
        <n v="0.1"/>
        <n v="0.2"/>
        <n v="125436.0"/>
        <n v="7740.0"/>
        <n v="17500.0"/>
        <n v="100.0"/>
        <n v="0.13"/>
        <n v="0.0"/>
        <n v="8.0"/>
        <n v="955.0"/>
        <n v="85491.0"/>
        <n v="4000.0"/>
        <n v="1890.0"/>
        <n v="250.0"/>
        <n v="50.0"/>
        <n v="3289.0"/>
        <n v="20.0"/>
        <n v="0.05"/>
        <n v="11897.0"/>
        <n v="300.0"/>
        <n v="500.0"/>
        <n v="1.0"/>
        <n v="1436.0"/>
        <n v="16900.0"/>
        <n v="349.0"/>
        <n v="491.0"/>
        <n v="0.01"/>
        <n v="4100.0"/>
        <n v="361.0"/>
        <n v="3877.0"/>
        <n v="5.0"/>
        <n v="21.0"/>
        <n v="4.0"/>
        <n v="0.5"/>
        <n v="7.0"/>
        <n v="27.0"/>
        <n v="3000.0"/>
        <n v="7309.0"/>
        <n v="22.0"/>
        <n v="25.0"/>
        <n v="1000.0"/>
        <n v="6.0"/>
        <n v="30.0"/>
        <n v="3346.0"/>
        <n v="800000.0"/>
        <n v="19.0"/>
        <n v="1291158.0"/>
        <n v="1306848.0"/>
        <n v="95.0"/>
        <n v="16.5"/>
        <n v="44.0"/>
        <n v="0.15"/>
        <n v="70000.0"/>
        <n v="17600.0"/>
        <n v="50000.0"/>
        <n v="48000.0"/>
        <n v="400.0"/>
        <n v="350.0"/>
        <n v="1400.0"/>
        <n v="2.0"/>
        <n v="19000.0"/>
        <n v="12452.0"/>
        <n v="61.0"/>
        <n v="54.0"/>
        <n v="70.0"/>
        <n v="465.0"/>
        <n v="16.0"/>
        <n v="45.0"/>
        <n v="2500.0"/>
        <n v="800.0"/>
        <n v="3200.0"/>
        <n v="13.0"/>
        <n v="15.0"/>
        <n v="0.6"/>
        <n v="3.0"/>
        <n v="444.0"/>
        <n v="2.5"/>
        <n v="6.91"/>
        <n v="6.16"/>
        <n v="11.55"/>
        <n v="0.3"/>
        <n v="34000.0"/>
        <n v="0.26"/>
        <n v="13500.0"/>
        <n v="60.0"/>
        <n v="0.25"/>
        <n v="10.0"/>
        <n v="0.12"/>
        <n v="36.0"/>
        <n v="28812.0"/>
        <n v="2000.0"/>
        <n v="10.31"/>
        <n v="173.79"/>
        <n v="167.0"/>
        <n v="6.25"/>
        <n v="12803.0"/>
        <n v="32993.12"/>
        <n v="0.8"/>
        <n v="0.35"/>
        <n v="86.0"/>
        <m/>
        <n v="90.0"/>
        <n v="80.0"/>
        <n v="15000.0"/>
        <n v="2267.0"/>
        <n v="6250.0"/>
        <n v="125.0"/>
        <n v="1875.0"/>
        <n v="200.0"/>
        <n v="0.99"/>
        <n v="596.0"/>
        <n v="3981.0"/>
        <n v="600.0"/>
        <n v="356.0"/>
        <n v="13635.0"/>
        <n v="85.0"/>
        <n v="0.11"/>
        <n v="42.0"/>
        <n v="150.0"/>
        <n v="375.0"/>
        <n v="1500.0"/>
        <n v="1140.0"/>
        <n v="180.0"/>
        <n v="23520.0"/>
        <n v="84.0"/>
        <n v="94.5"/>
        <n v="88.5"/>
        <n v="12.0"/>
        <n v="10.19"/>
        <n v="14.12"/>
        <n v="22.03"/>
        <n v="58.0"/>
        <n v="0.21"/>
        <n v="0.24"/>
        <n v="84000.0"/>
        <n v="17.5"/>
        <n v="342.0"/>
        <n v="0.4"/>
        <n v="6.5"/>
        <n v="12.5"/>
        <n v="72.0"/>
        <n v="13.5"/>
        <n v="0.06"/>
        <n v="0.08"/>
        <n v="7099.0"/>
        <n v="9140.0"/>
        <n v="62500.0"/>
        <n v="243828.0"/>
        <n v="4.1"/>
        <n v="3.2"/>
        <n v="5625.0"/>
        <n v="49.0"/>
        <n v="24.0"/>
        <n v="394.0"/>
        <n v="1390.0"/>
        <n v="106549.0"/>
        <n v="13.3"/>
        <n v="4112722.0"/>
        <n v="15.13"/>
        <n v="1028.0"/>
        <n v="4667.0"/>
        <n v="56.0"/>
        <n v="55.0"/>
        <n v="556.0"/>
        <n v="11.0"/>
        <n v="18.0"/>
        <n v="9.0"/>
        <n v="97.0"/>
        <n v="38.0"/>
        <n v="7.5"/>
        <n v="0.45"/>
        <n v="23.0"/>
        <n v="2.7"/>
        <n v="17.0"/>
        <n v="22.5"/>
        <n v="1650.0"/>
        <n v="5000.0"/>
        <n v="55247.0"/>
        <n v="5170.0"/>
        <n v="4500.0"/>
      </sharedItems>
    </cacheField>
    <cacheField name="2016_ejec" numFmtId="4">
      <sharedItems containsString="0" containsBlank="1" containsNumber="1">
        <n v="0.08"/>
        <n v="0.19"/>
        <n v="101987.0"/>
        <n v="6347.0"/>
        <n v="19393.0"/>
        <n v="94.0"/>
        <n v="0.1"/>
        <n v="0.13"/>
        <n v="0.0"/>
        <n v="8.0"/>
        <n v="955.0"/>
        <n v="84119.0"/>
        <n v="7440.0"/>
        <n v="1890.0"/>
        <n v="250.0"/>
        <n v="0.12"/>
        <n v="2768.0"/>
        <n v="183.0"/>
        <n v="0.05"/>
        <n v="12267.0"/>
        <n v="739.0"/>
        <n v="715.0"/>
        <n v="100.0"/>
        <n v="69.0"/>
        <n v="565.0"/>
        <n v="16999.0"/>
        <n v="349.0"/>
        <n v="491.0"/>
        <n v="0.01"/>
        <n v="0.82"/>
        <n v="4176.0"/>
        <n v="361.0"/>
        <n v="2785.0"/>
        <n v="263.0"/>
        <n v="4.96"/>
        <n v="21.0"/>
        <n v="7.83"/>
        <n v="6.0"/>
        <n v="0.5"/>
        <n v="8.18"/>
        <n v="30.32"/>
        <n v="3010.0"/>
        <n v="7372.0"/>
        <n v="22.0"/>
        <n v="20.0"/>
        <n v="25.0"/>
        <n v="1375.0"/>
        <n v="1.0"/>
        <n v="24.0"/>
        <n v="1459.0"/>
        <n v="0.2"/>
        <n v="514576.0"/>
        <n v="18.0"/>
        <n v="0.47"/>
        <n v="5.0"/>
        <n v="1166823.0"/>
        <n v="95.5"/>
        <n v="95.3"/>
        <n v="56.0"/>
        <n v="15.7"/>
        <n v="38.8"/>
        <n v="0.16"/>
        <n v="4.0"/>
        <n v="0.15"/>
        <n v="79874.0"/>
        <n v="645.0"/>
        <n v="19282.0"/>
        <n v="49831.0"/>
        <n v="47009.0"/>
        <n v="400.0"/>
        <n v="7.0"/>
        <n v="345.0"/>
        <n v="1453.0"/>
        <n v="0.4"/>
        <n v="20778.0"/>
        <n v="13253.0"/>
        <n v="812.0"/>
        <n v="61.0"/>
        <n v="57.0"/>
        <n v="96.0"/>
        <n v="19.0"/>
        <n v="473.0"/>
        <n v="34.0"/>
        <n v="45.0"/>
        <n v="305.0"/>
        <n v="328.0"/>
        <n v="2116.0"/>
        <n v="4113.0"/>
        <n v="445.0"/>
        <n v="11104.0"/>
        <n v="13.0"/>
        <n v="553.0"/>
        <n v="500.0"/>
        <n v="0.55"/>
        <n v="433.38"/>
        <n v="2.0"/>
        <n v="99.58"/>
        <n v="0.18"/>
        <n v="1001.0"/>
        <n v="23023.0"/>
        <n v="1.8"/>
        <n v="0.26"/>
        <n v="72.0"/>
        <n v="44.0"/>
        <n v="6190.0"/>
        <n v="42.0"/>
        <n v="0.25"/>
        <n v="7.4"/>
        <n v="23.0"/>
        <n v="95.0"/>
        <n v="36.0"/>
        <n v="28812.0"/>
        <n v="2414.0"/>
        <n v="104.25"/>
        <n v="12.9"/>
        <n v="169.42"/>
        <n v="5.25"/>
        <n v="16.0"/>
        <n v="0.8"/>
        <n v="0.35"/>
        <n v="83.0"/>
        <n v="46.08"/>
        <n v="46.8"/>
        <m/>
        <n v="3.3"/>
        <n v="90.0"/>
        <n v="66.0"/>
        <n v="10.0"/>
        <n v="15000.0"/>
        <n v="1969.0"/>
        <n v="89.0"/>
        <n v="3035.0"/>
        <n v="448.0"/>
        <n v="1468.0"/>
        <n v="0.64"/>
        <n v="6.25"/>
        <n v="60.0"/>
        <n v="1809.0"/>
        <n v="14.0"/>
        <n v="0.3"/>
        <n v="372.0"/>
        <n v="7.76"/>
        <n v="596.0"/>
        <n v="5203.0"/>
        <n v="711.0"/>
        <n v="984.0"/>
        <n v="14968.0"/>
        <n v="0.99"/>
        <n v="508.33"/>
        <n v="115.8"/>
        <n v="0.11"/>
        <n v="41.0"/>
        <n v="15.0"/>
        <n v="27.0"/>
        <n v="312.0"/>
        <n v="493.0"/>
        <n v="605.0"/>
        <n v="98.0"/>
        <n v="269.0"/>
        <n v="1275.0"/>
        <n v="1563.0"/>
        <n v="40367.0"/>
        <n v="83.2"/>
        <n v="92.71"/>
        <n v="90.62"/>
        <n v="16.67"/>
        <n v="8.78"/>
        <n v="14.79"/>
        <n v="23.3"/>
        <n v="103.0"/>
        <n v="58.0"/>
        <n v="0.21"/>
        <n v="0.24"/>
        <n v="72427.0"/>
        <n v="31.0"/>
        <n v="16.7"/>
        <n v="6.33"/>
        <n v="17.5"/>
        <n v="342.0"/>
        <n v="6.5"/>
        <n v="3.0"/>
        <n v="12.5"/>
        <n v="252.0"/>
        <n v="13.5"/>
        <n v="2.4"/>
        <n v="0.06"/>
        <n v="7099.0"/>
        <n v="9140.0"/>
        <n v="82804.0"/>
        <n v="243828.0"/>
        <n v="4.1"/>
        <n v="3.2"/>
        <n v="4352.0"/>
        <n v="3.89"/>
        <n v="394.0"/>
        <n v="1390.0"/>
        <n v="106549.0"/>
        <n v="13.3"/>
        <n v="2591.0"/>
        <n v="4112722.0"/>
        <n v="15.13"/>
        <n v="1028.0"/>
        <n v="4667.0"/>
        <n v="62.33"/>
        <n v="556.0"/>
        <n v="5.66"/>
        <n v="40.0"/>
        <n v="49.5"/>
        <n v="70.0"/>
        <n v="48.9"/>
        <n v="105.0"/>
        <n v="75.0"/>
        <n v="82.0"/>
        <n v="9.0"/>
        <n v="85.0"/>
        <n v="94.38"/>
        <n v="12479.0"/>
        <n v="19.92"/>
        <n v="38.0"/>
        <n v="0.9"/>
        <n v="7.5"/>
        <n v="89.14"/>
        <n v="86.0"/>
        <n v="53.0"/>
        <n v="89.2"/>
        <n v="40.15"/>
        <n v="50.0"/>
        <n v="91.0"/>
        <n v="92.0"/>
        <n v="9.4"/>
        <n v="13.78"/>
        <n v="7.33"/>
        <n v="80.0"/>
        <n v="402.0"/>
        <n v="87.0"/>
        <n v="0.02"/>
        <n v="30.0"/>
        <n v="84.0"/>
        <n v="12.06"/>
        <n v="12.0"/>
        <n v="22.2"/>
        <n v="78.0"/>
        <n v="22.5"/>
        <n v="7.26"/>
        <n v="1585.0"/>
        <n v="11100.0"/>
        <n v="34000.0"/>
        <n v="55366.0"/>
        <n v="8.75"/>
        <n v="5395.0"/>
        <n v="30397.0"/>
      </sharedItems>
    </cacheField>
    <cacheField name="2017_prog" numFmtId="4">
      <sharedItems containsSemiMixedTypes="0" containsString="0" containsNumber="1">
        <n v="0.3"/>
        <n v="0.4"/>
        <n v="73281.0"/>
        <n v="15330.0"/>
        <n v="40500.0"/>
        <n v="100.0"/>
        <n v="0.5"/>
        <n v="0.38"/>
        <n v="14645.0"/>
        <n v="12600.0"/>
        <n v="20.0"/>
        <n v="0.35"/>
        <n v="3974.0"/>
        <n v="87651.0"/>
        <n v="7000.0"/>
        <n v="1940.0"/>
        <n v="250.0"/>
        <n v="220.0"/>
        <n v="3289.0"/>
        <n v="450.0"/>
        <n v="0.25"/>
        <n v="11897.0"/>
        <n v="5297.0"/>
        <n v="6258.0"/>
        <n v="150.0"/>
        <n v="1.0"/>
        <n v="6.0"/>
        <n v="1771.0"/>
        <n v="4918.0"/>
        <n v="251.0"/>
        <n v="316.0"/>
        <n v="9.18"/>
        <n v="0.6"/>
        <n v="210.0"/>
        <n v="1660.0"/>
        <n v="362.0"/>
        <n v="7863.0"/>
        <n v="263.0"/>
        <n v="32.9"/>
        <n v="47.0"/>
        <n v="7.2"/>
        <n v="0.8"/>
        <n v="11.0"/>
        <n v="35.0"/>
        <n v="3000.0"/>
        <n v="10000.0"/>
        <n v="22.0"/>
        <n v="54.0"/>
        <n v="500.0"/>
        <n v="2.0"/>
        <n v="9.0"/>
        <n v="363.0"/>
        <n v="109.0"/>
        <n v="8042.0"/>
        <n v="0.0"/>
        <n v="200.0"/>
        <n v="800001.0"/>
        <n v="21.0"/>
        <n v="50.0"/>
        <n v="25.0"/>
        <n v="1291158.0"/>
        <n v="1317831.0"/>
        <n v="95.0"/>
        <n v="225.0"/>
        <n v="17.07"/>
        <n v="45.0"/>
        <n v="0.2"/>
        <n v="10.0"/>
        <n v="4.0"/>
        <n v="69109.0"/>
        <n v="1179.0"/>
        <n v="17600.0"/>
        <n v="61900.0"/>
        <n v="70000.0"/>
        <n v="800.0"/>
        <n v="374.0"/>
        <n v="1400.0"/>
        <n v="1.5"/>
        <n v="3.6"/>
        <n v="23000.0"/>
        <n v="12452.0"/>
        <n v="182668.0"/>
        <n v="71.0"/>
        <n v="8.0"/>
        <n v="40.0"/>
        <n v="15.0"/>
        <n v="7.0"/>
        <n v="60.0"/>
        <n v="164.0"/>
        <n v="56.0"/>
        <n v="540.0"/>
        <n v="65.0"/>
        <n v="750.0"/>
        <n v="5184.0"/>
        <n v="25000.0"/>
        <n v="8500.0"/>
        <n v="6392.0"/>
        <n v="13.0"/>
        <n v="1500.0"/>
        <n v="0.15"/>
        <n v="1810.0"/>
        <n v="0.75"/>
        <n v="447.0"/>
        <n v="55.5"/>
        <n v="21.67"/>
        <n v="16.84"/>
        <n v="46.69"/>
        <n v="97.0"/>
        <n v="1000.0"/>
        <n v="40000.0"/>
        <n v="3.0"/>
        <n v="2.74"/>
        <n v="80.0"/>
        <n v="16000.0"/>
        <n v="58.0"/>
        <n v="30.0"/>
        <n v="19.0"/>
        <n v="23.6"/>
        <n v="48.0"/>
        <n v="16.0"/>
        <n v="410.0"/>
        <n v="36.0"/>
        <n v="1.07"/>
        <n v="103.0"/>
        <n v="5.0"/>
        <n v="112.0"/>
        <n v="391.0"/>
        <n v="6638.0"/>
        <n v="785.72"/>
        <n v="16.1"/>
        <n v="213.0"/>
        <n v="290.0"/>
        <n v="19.75"/>
        <n v="39.0"/>
        <n v="550000.0"/>
        <n v="24.0"/>
        <n v="150000.0"/>
        <n v="17.0"/>
        <n v="82.0"/>
        <n v="46.8"/>
        <n v="57.0"/>
        <n v="0.05"/>
        <n v="75.0"/>
        <n v="1200.0"/>
        <n v="0.01"/>
        <n v="12.0"/>
        <n v="40066.0"/>
        <n v="4098.0"/>
        <n v="1611.0"/>
        <n v="11285.0"/>
        <n v="752.0"/>
        <n v="260.0"/>
        <n v="5407.0"/>
        <n v="12.2"/>
        <n v="139.0"/>
        <n v="3500.0"/>
        <n v="17000.0"/>
        <n v="0.7"/>
        <n v="0.42"/>
        <n v="27.0"/>
        <n v="20426.0"/>
        <n v="44.0"/>
        <n v="755.0"/>
        <n v="13926.0"/>
        <n v="421.0"/>
        <n v="456.0"/>
        <n v="18779.0"/>
        <n v="774300.0"/>
        <n v="2073.0"/>
        <n v="258.0"/>
        <n v="120.0"/>
        <n v="211.0"/>
        <n v="253.0"/>
        <n v="415.0"/>
        <n v="1518.0"/>
        <n v="1048.0"/>
        <n v="305.0"/>
        <n v="1346.0"/>
        <n v="3725.0"/>
        <n v="2300.0"/>
        <n v="2180.0"/>
        <n v="31.92"/>
        <n v="97389.0"/>
        <n v="85.0"/>
        <n v="89.0"/>
        <n v="20.83"/>
        <n v="1.9"/>
        <n v="8.74"/>
        <n v="13.53"/>
        <n v="21.08"/>
        <n v="243000.0"/>
        <n v="93.0"/>
        <n v="83.3"/>
        <n v="33.6"/>
        <n v="73.67"/>
        <n v="7.5"/>
        <n v="342.1"/>
        <n v="360.0"/>
        <n v="12.5"/>
        <n v="18.0"/>
        <n v="13.5"/>
        <n v="528.0"/>
        <n v="4750.0"/>
        <n v="0.81"/>
        <n v="0.09"/>
        <n v="15000.0"/>
        <n v="10111.0"/>
        <n v="11540.5"/>
        <n v="375000.0"/>
        <n v="490334.0"/>
        <n v="2.5"/>
        <n v="12323.0"/>
        <n v="49.0"/>
        <n v="7911.0"/>
        <n v="355398.0"/>
        <n v="6.1"/>
        <n v="5000.0"/>
        <n v="167.0"/>
        <n v="1.137508E7"/>
        <n v="2627.0"/>
        <n v="8028.0"/>
        <n v="1.7"/>
        <n v="125.0"/>
        <n v="117.5"/>
        <n v="28.0"/>
        <n v="90.0"/>
        <n v="70.0"/>
        <n v="88.0"/>
        <n v="87.0"/>
        <n v="83.0"/>
        <n v="3.96"/>
        <n v="66.0"/>
        <n v="100000.0"/>
        <n v="405.0"/>
        <n v="98.0"/>
        <n v="3.1"/>
        <n v="31.0"/>
        <n v="53.0"/>
        <n v="1.25"/>
        <n v="40.22"/>
        <n v="23.97"/>
        <n v="33.0"/>
        <n v="22.3"/>
        <n v="0.03"/>
        <n v="22.7"/>
        <n v="600.0"/>
        <n v="86.1"/>
        <n v="2000.0"/>
        <n v="12.1"/>
        <n v="27.3"/>
        <n v="36.5"/>
        <n v="23.0"/>
        <n v="32.5"/>
        <n v="1.6"/>
        <n v="4500.0"/>
        <n v="3735.0"/>
        <n v="48439.0"/>
        <n v="94.0"/>
        <n v="1.3"/>
        <n v="10340.0"/>
        <n v="22500.0"/>
      </sharedItems>
    </cacheField>
    <cacheField name="2017_ejec" numFmtId="4">
      <sharedItems containsSemiMixedTypes="0" containsString="0" containsNumber="1">
        <n v="0.26"/>
        <n v="0.33"/>
        <n v="68448.0"/>
        <n v="14831.0"/>
        <n v="41851.0"/>
        <n v="92.44"/>
        <n v="0.5"/>
        <n v="0.32"/>
        <n v="14645.0"/>
        <n v="0.0"/>
        <n v="20.0"/>
        <n v="0.35"/>
        <n v="3974.0"/>
        <n v="92635.0"/>
        <n v="11998.0"/>
        <n v="2045.0"/>
        <n v="262.0"/>
        <n v="265.0"/>
        <n v="0.15"/>
        <n v="3033.0"/>
        <n v="473.0"/>
        <n v="0.25"/>
        <n v="10194.0"/>
        <n v="0.38"/>
        <n v="5297.0"/>
        <n v="6258.0"/>
        <n v="100.0"/>
        <n v="3.0"/>
        <n v="1045.0"/>
        <n v="5624.0"/>
        <n v="272.0"/>
        <n v="322.0"/>
        <n v="0.21"/>
        <n v="9.18"/>
        <n v="0.47"/>
        <n v="211.0"/>
        <n v="1671.0"/>
        <n v="362.0"/>
        <n v="10402.0"/>
        <n v="1.0"/>
        <n v="274.0"/>
        <n v="32.9"/>
        <n v="46.54"/>
        <n v="6.0"/>
        <n v="0.8"/>
        <n v="0.68"/>
        <n v="10.47"/>
        <n v="35.71"/>
        <n v="2897.0"/>
        <n v="10354.0"/>
        <n v="22.0"/>
        <n v="55.0"/>
        <n v="474.0"/>
        <n v="2.0"/>
        <n v="9.0"/>
        <n v="116.0"/>
        <n v="8149.0"/>
        <n v="200.0"/>
        <n v="0.7"/>
        <n v="1387334.0"/>
        <n v="18.0"/>
        <n v="46.1"/>
        <n v="25.0"/>
        <n v="1175245.0"/>
        <n v="88.7"/>
        <n v="92.5"/>
        <n v="328.0"/>
        <n v="19.92"/>
        <n v="64.5"/>
        <n v="0.2"/>
        <n v="0.08"/>
        <n v="0.09"/>
        <n v="4.0"/>
        <n v="0.3"/>
        <n v="69109.0"/>
        <n v="1221.0"/>
        <n v="20213.0"/>
        <n v="66074.0"/>
        <n v="80901.0"/>
        <n v="1020.0"/>
        <n v="12.0"/>
        <n v="422.0"/>
        <n v="45.0"/>
        <n v="1453.0"/>
        <n v="1.5"/>
        <n v="3.4"/>
        <n v="24001.0"/>
        <n v="14716.0"/>
        <n v="182668.0"/>
        <n v="71.0"/>
        <n v="8.0"/>
        <n v="7.0"/>
        <n v="40.0"/>
        <n v="15.0"/>
        <n v="0.4"/>
        <n v="60.0"/>
        <n v="164.0"/>
        <n v="89.0"/>
        <n v="730.0"/>
        <n v="86.0"/>
        <n v="1136.0"/>
        <n v="475.0"/>
        <n v="9333.0"/>
        <n v="45078.0"/>
        <n v="8272.0"/>
        <n v="8014.0"/>
        <n v="0.9"/>
        <n v="14.0"/>
        <n v="1397.0"/>
        <n v="0.91"/>
        <n v="0.45"/>
        <n v="1810.0"/>
        <n v="0.29"/>
        <n v="16.89"/>
        <n v="428.16"/>
        <n v="49.88"/>
        <n v="5.69"/>
        <n v="8.43"/>
        <n v="28.77"/>
        <n v="99.58"/>
        <n v="0.18"/>
        <n v="690.0"/>
        <n v="36861.0"/>
        <n v="2.59"/>
        <n v="2.5"/>
        <n v="69.04"/>
        <n v="82.0"/>
        <n v="14619.0"/>
        <n v="82.7"/>
        <n v="58.0"/>
        <n v="30.0"/>
        <n v="23.6"/>
        <n v="48.0"/>
        <n v="16.0"/>
        <n v="410.0"/>
        <n v="36.0"/>
        <n v="1.16"/>
        <n v="11.0"/>
        <n v="103.0"/>
        <n v="0.42"/>
        <n v="5.0"/>
        <n v="374.5"/>
        <n v="6218.0"/>
        <n v="765.72"/>
        <n v="16.09"/>
        <n v="212.8"/>
        <n v="11.55"/>
        <n v="292.66"/>
        <n v="19.75"/>
        <n v="10.0"/>
        <n v="38.71"/>
        <n v="547775.93"/>
        <n v="23.07"/>
        <n v="148525.96"/>
        <n v="553.0"/>
        <n v="17.0"/>
        <n v="46.0"/>
        <n v="1.94"/>
        <n v="54.0"/>
        <n v="0.05"/>
        <n v="75.0"/>
        <n v="39.0"/>
        <n v="40.96"/>
        <n v="1200.0"/>
        <n v="0.01"/>
        <n v="5.3"/>
        <n v="0.06"/>
        <n v="40066.0"/>
        <n v="7725.0"/>
        <n v="0.76"/>
        <n v="13119.0"/>
        <n v="1261.0"/>
        <n v="232.0"/>
        <n v="3773.0"/>
        <n v="0.75"/>
        <n v="12.2"/>
        <n v="0.99"/>
        <n v="24.15"/>
        <n v="139.0"/>
        <n v="2.61"/>
        <n v="50.0"/>
        <n v="3413.0"/>
        <n v="17651.0"/>
        <n v="10053.0"/>
        <n v="19.0"/>
        <n v="27.0"/>
        <n v="42.0"/>
        <n v="25170.0"/>
        <n v="44.0"/>
        <n v="755.0"/>
        <n v="13390.0"/>
        <n v="423.0"/>
        <n v="1922.0"/>
        <n v="25128.0"/>
        <n v="789531.0"/>
        <n v="2116.74"/>
        <n v="479.14"/>
        <n v="63.24"/>
        <n v="869.0"/>
        <n v="1273.0"/>
        <n v="648.0"/>
        <n v="0.65"/>
        <n v="415.0"/>
        <n v="1518.0"/>
        <n v="1048.0"/>
        <n v="305.0"/>
        <n v="1565.0"/>
        <n v="6839.0"/>
        <n v="10148.0"/>
        <n v="1334.0"/>
        <n v="14.23"/>
        <n v="99823.0"/>
        <n v="99.0"/>
        <n v="83.2"/>
        <n v="20.83"/>
        <n v="90.0"/>
        <n v="1.9"/>
        <n v="10.96"/>
        <n v="14.3"/>
        <n v="22.8"/>
        <n v="248477.0"/>
        <n v="159.0"/>
        <n v="101.0"/>
        <n v="39.9"/>
        <n v="27.6"/>
        <n v="11.8"/>
        <n v="7.5"/>
        <n v="0.85"/>
        <n v="29.5"/>
        <n v="315.0"/>
        <n v="383.0"/>
        <n v="9.02"/>
        <n v="12.3"/>
        <n v="8.42"/>
        <n v="721.0"/>
        <n v="5197.0"/>
        <n v="0.81"/>
        <n v="24.0"/>
        <n v="0.31"/>
        <n v="156.0"/>
        <n v="10111.0"/>
        <n v="11540.5"/>
        <n v="402196.0"/>
        <n v="490334.0"/>
        <n v="20.12"/>
        <n v="6.86"/>
        <n v="11.37"/>
        <n v="12333.0"/>
        <n v="41.0"/>
        <n v="9.11"/>
        <n v="421.0"/>
        <n v="7911.0"/>
        <n v="355398.0"/>
        <n v="6.1"/>
        <n v="35.0"/>
        <n v="0.12"/>
        <n v="5000.0"/>
        <n v="150.0"/>
        <n v="1.137508E7"/>
        <n v="30.34"/>
        <n v="2427.0"/>
        <n v="8028.0"/>
        <n v="1.7"/>
        <n v="125.0"/>
        <n v="117.5"/>
        <n v="80.0"/>
        <n v="65.0"/>
        <n v="94.0"/>
        <n v="98.0"/>
        <n v="28.0"/>
        <n v="59.99"/>
        <n v="89.18"/>
        <n v="38.83"/>
        <n v="136.0"/>
        <n v="11.25"/>
        <n v="92.0"/>
        <n v="87.0"/>
        <n v="85.0"/>
        <n v="80.19"/>
        <n v="94.5"/>
        <n v="3.96"/>
        <n v="66.0"/>
        <n v="132334.0"/>
        <n v="580.0"/>
        <n v="24.7"/>
        <n v="3.1"/>
        <n v="90.8"/>
        <n v="86.02"/>
        <n v="67.0"/>
        <n v="81.7"/>
        <n v="31.0"/>
        <n v="53.0"/>
        <n v="66.27"/>
        <n v="2.8"/>
        <n v="99.69"/>
        <n v="24.81"/>
        <n v="1.25"/>
        <n v="29.15"/>
        <n v="20.17"/>
        <n v="16.24"/>
        <n v="33.0"/>
        <n v="22.3"/>
        <n v="0.03"/>
        <n v="114.0"/>
        <n v="2.63"/>
        <n v="21.9"/>
        <n v="663.0"/>
        <n v="91.3"/>
        <n v="2426.0"/>
        <n v="61.77"/>
        <n v="16.14"/>
        <n v="89.45"/>
        <n v="151.0"/>
        <n v="95.0"/>
        <n v="70.0"/>
        <n v="36.5"/>
        <n v="82.82"/>
        <n v="18.85"/>
        <n v="4.16"/>
        <n v="96.5"/>
        <n v="13.0"/>
        <n v="1.87"/>
        <n v="33.18"/>
        <n v="85.55"/>
        <n v="22.2"/>
        <n v="71.69"/>
        <n v="85.13"/>
        <n v="17.36"/>
        <n v="1.6"/>
        <n v="0.6"/>
        <n v="6692.0"/>
        <n v="26.0"/>
        <n v="3995.0"/>
        <n v="10017.0"/>
        <n v="48439.0"/>
        <n v="8.1"/>
        <n v="1.3"/>
        <n v="23.82"/>
        <n v="10340.0"/>
        <n v="61829.0"/>
      </sharedItems>
    </cacheField>
    <cacheField name="2018_prog" numFmtId="4">
      <sharedItems containsSemiMixedTypes="0" containsString="0" containsNumber="1">
        <n v="0.6"/>
        <n v="0.8"/>
        <n v="73501.0"/>
        <n v="25170.0"/>
        <n v="55000.0"/>
        <n v="100.0"/>
        <n v="0.7"/>
        <n v="0.63"/>
        <n v="15016.0"/>
        <n v="21515.0"/>
        <n v="10.5"/>
        <n v="0.25"/>
        <n v="3614.0"/>
        <n v="89811.0"/>
        <n v="17500.0"/>
        <n v="1940.0"/>
        <n v="250.0"/>
        <n v="350.0"/>
        <n v="0.64"/>
        <n v="3289.0"/>
        <n v="450.0"/>
        <n v="11897.0"/>
        <n v="7100.0"/>
        <n v="9000.0"/>
        <n v="1.0"/>
        <n v="9.0"/>
        <n v="60.0"/>
        <n v="832.0"/>
        <n v="1062.0"/>
        <n v="243.0"/>
        <n v="530.0"/>
        <n v="0.5"/>
        <n v="42.0"/>
        <n v="1683.0"/>
        <n v="363.0"/>
        <n v="11000.0"/>
        <n v="2.0"/>
        <n v="270.0"/>
        <n v="39.16"/>
        <n v="80.0"/>
        <n v="57.44"/>
        <n v="8.0"/>
        <n v="0.9"/>
        <n v="14.0"/>
        <n v="35.0"/>
        <n v="3000.0"/>
        <n v="12109.0"/>
        <n v="22.0"/>
        <n v="20.0"/>
        <n v="75.0"/>
        <n v="2425.0"/>
        <n v="5.0"/>
        <n v="12.0"/>
        <n v="125.0"/>
        <n v="7505.0"/>
        <n v="160.0"/>
        <n v="1400000.0"/>
        <n v="24.0"/>
        <n v="30.0"/>
        <n v="1291158.0"/>
        <n v="1325519.0"/>
        <n v="95.0"/>
        <n v="175.0"/>
        <n v="17.55"/>
        <n v="47.0"/>
        <n v="0.0"/>
        <n v="0.1"/>
        <n v="15.0"/>
        <n v="4.0"/>
        <n v="40.0"/>
        <n v="70000.0"/>
        <n v="2718.0"/>
        <n v="18600.0"/>
        <n v="52900.0"/>
        <n v="83500.0"/>
        <n v="1200.0"/>
        <n v="365.0"/>
        <n v="45.0"/>
        <n v="1400.0"/>
        <n v="2.5"/>
        <n v="2.2"/>
        <n v="23000.0"/>
        <n v="12452.0"/>
        <n v="246780.0"/>
        <n v="81.0"/>
        <n v="10.0"/>
        <n v="21.0"/>
        <n v="116.0"/>
        <n v="53.0"/>
        <n v="204.0"/>
        <n v="730.0"/>
        <n v="3.0"/>
        <n v="750.0"/>
        <n v="500.0"/>
        <n v="9245.0"/>
        <n v="50389.0"/>
        <n v="10938.0"/>
        <n v="26000.0"/>
        <n v="13.0"/>
        <n v="1483.0"/>
        <n v="0.2"/>
        <n v="23.0"/>
        <n v="1640.0"/>
        <n v="1.28"/>
        <n v="3.11"/>
        <n v="436.0"/>
        <n v="2.9"/>
        <n v="25.0"/>
        <n v="21.03"/>
        <n v="21.59"/>
        <n v="42.63"/>
        <n v="97.3"/>
        <n v="0.3"/>
        <n v="2500.0"/>
        <n v="39000.0"/>
        <n v="4.41"/>
        <n v="3.24"/>
        <n v="15500.0"/>
        <n v="7.0"/>
        <n v="55.0"/>
        <n v="43.0"/>
        <n v="19.0"/>
        <n v="0.4"/>
        <n v="44.0"/>
        <n v="67.0"/>
        <n v="41.0"/>
        <n v="0.42"/>
        <n v="104.0"/>
        <n v="0.24"/>
        <n v="153.0"/>
        <n v="588.5"/>
        <n v="24919.0"/>
        <n v="11457.0"/>
        <n v="527.1"/>
        <n v="13.91"/>
        <n v="452.17"/>
        <n v="110.15"/>
        <n v="300.0"/>
        <n v="25.29"/>
        <n v="508840.16"/>
        <n v="22.8"/>
        <n v="49.64"/>
        <n v="623354.56"/>
        <n v="35.37"/>
        <n v="887.0"/>
        <n v="73.0"/>
        <n v="26.0"/>
        <n v="46.0"/>
        <n v="42.7"/>
        <n v="19.85"/>
        <n v="2000.0"/>
        <n v="3.99"/>
        <n v="10.7"/>
        <n v="0.04"/>
        <n v="0.68"/>
        <n v="24924.0"/>
        <n v="7725.0"/>
        <n v="2300.0"/>
        <n v="14540.0"/>
        <n v="1100.0"/>
        <n v="348.0"/>
        <n v="9639.0"/>
        <n v="8.8"/>
        <n v="5.79"/>
        <n v="50.0"/>
        <n v="32.5"/>
        <n v="181.0"/>
        <n v="0.65"/>
        <n v="7000.0"/>
        <n v="11849.0"/>
        <n v="4947.0"/>
        <n v="0.75"/>
        <n v="37.0"/>
        <n v="25682.0"/>
        <n v="1.4"/>
        <n v="1.3"/>
        <n v="72.0"/>
        <n v="27.0"/>
        <n v="856.0"/>
        <n v="6.0"/>
        <n v="31.0"/>
        <n v="15852.0"/>
        <n v="588.0"/>
        <n v="1700.0"/>
        <n v="24100.0"/>
        <n v="683485.0"/>
        <n v="90.0"/>
        <n v="3000.1"/>
        <n v="632.0"/>
        <n v="0.28"/>
        <n v="6.76"/>
        <n v="1107.0"/>
        <n v="4584.0"/>
        <n v="150.0"/>
        <n v="0.35"/>
        <n v="567.0"/>
        <n v="987.0"/>
        <n v="1047.0"/>
        <n v="517.0"/>
        <n v="1880.0"/>
        <n v="11100.0"/>
        <n v="19550.0"/>
        <n v="4000.0"/>
        <n v="63.77"/>
        <n v="104915.0"/>
        <n v="86.0"/>
        <n v="74.0"/>
        <n v="13.5"/>
        <n v="138.0"/>
        <n v="212334.0"/>
        <n v="200.0"/>
        <n v="183.4"/>
        <n v="40.6"/>
        <n v="121.87"/>
        <n v="1.5"/>
        <n v="408.0"/>
        <n v="2890.0"/>
        <n v="12.5"/>
        <n v="11.0"/>
        <n v="144.0"/>
        <n v="4750.0"/>
        <n v="66.61"/>
        <n v="0.31"/>
        <n v="15000.0"/>
        <n v="11500.0"/>
        <n v="19174.2"/>
        <n v="375000.0"/>
        <n v="496271.0"/>
        <n v="11450.0"/>
        <n v="49.0"/>
        <n v="885.0"/>
        <n v="6610.0"/>
        <n v="270953.0"/>
        <n v="37.5"/>
        <n v="62.68"/>
        <n v="0.21"/>
        <n v="5509.0"/>
        <n v="147.0"/>
        <n v="1.15E7"/>
        <n v="5152.37"/>
        <n v="8204.0"/>
        <n v="220.0"/>
        <n v="2.6"/>
        <n v="180.0"/>
        <n v="52.0"/>
        <n v="28.0"/>
        <n v="70.0"/>
        <n v="23.75"/>
        <n v="89.0"/>
        <n v="63.0"/>
        <n v="88.0"/>
        <n v="85.0"/>
        <n v="7.92"/>
        <n v="6.5"/>
        <n v="255187.0"/>
        <n v="548.0"/>
        <n v="99.0"/>
        <n v="30.3"/>
        <n v="65.0"/>
        <n v="0.34"/>
        <n v="25.19"/>
        <n v="1.2"/>
        <n v="23.46"/>
        <n v="27.05"/>
        <n v="45.32"/>
        <n v="34.0"/>
        <n v="44.6"/>
        <n v="22.5"/>
        <n v="800.0"/>
        <n v="86.5"/>
        <n v="77.0"/>
        <n v="38.23"/>
        <n v="39.76"/>
        <n v="57.7"/>
        <n v="31.15"/>
        <n v="30.84"/>
        <n v="96.0"/>
        <n v="7020.0"/>
        <n v="20500.0"/>
        <n v="35000.0"/>
        <n v="76.0"/>
        <n v="39704.0"/>
        <n v="97.0"/>
        <n v="16.0"/>
        <n v="10340.0"/>
        <n v="63475.0"/>
      </sharedItems>
    </cacheField>
    <cacheField name="2018_ejec" numFmtId="4">
      <sharedItems containsSemiMixedTypes="0" containsString="0" containsNumber="1">
        <n v="0.57"/>
        <n v="0.78"/>
        <n v="65118.0"/>
        <n v="26230.0"/>
        <n v="56797.0"/>
        <n v="96.8"/>
        <n v="0.7"/>
        <n v="1.0"/>
        <n v="15016.0"/>
        <n v="19830.0"/>
        <n v="10.5"/>
        <n v="0.25"/>
        <n v="3710.0"/>
        <n v="97099.0"/>
        <n v="17629.0"/>
        <n v="2050.0"/>
        <n v="160.0"/>
        <n v="265.0"/>
        <n v="0.64"/>
        <n v="2959.0"/>
        <n v="450.0"/>
        <n v="0.14"/>
        <n v="9056.0"/>
        <n v="0.63"/>
        <n v="8411.0"/>
        <n v="12063.0"/>
        <n v="100.0"/>
        <n v="34.0"/>
        <n v="0.0"/>
        <n v="6.0"/>
        <n v="64.0"/>
        <n v="255.0"/>
        <n v="4184.0"/>
        <n v="243.0"/>
        <n v="530.0"/>
        <n v="0.43"/>
        <n v="9.0"/>
        <n v="0.62"/>
        <n v="42.0"/>
        <n v="1683.0"/>
        <n v="363.0"/>
        <n v="14666.0"/>
        <n v="2.0"/>
        <n v="286.0"/>
        <n v="39.16"/>
        <n v="82.18"/>
        <n v="57.44"/>
        <n v="6.2"/>
        <n v="0.9"/>
        <n v="13.91"/>
        <n v="35.71"/>
        <n v="3054.0"/>
        <n v="12556.0"/>
        <n v="22.0"/>
        <n v="20.0"/>
        <n v="75.0"/>
        <n v="2836.0"/>
        <n v="3.0"/>
        <n v="5.0"/>
        <n v="168.0"/>
        <n v="7505.0"/>
        <n v="140.0"/>
        <n v="257.0"/>
        <n v="1933177.0"/>
        <n v="18.0"/>
        <n v="6.34"/>
        <n v="30.0"/>
        <n v="1161120.0"/>
        <n v="85.7"/>
        <n v="89.6"/>
        <n v="224.0"/>
        <n v="19.92"/>
        <n v="64.5"/>
        <n v="0.13"/>
        <n v="4.0"/>
        <n v="37.0"/>
        <n v="71369.0"/>
        <n v="2718.0"/>
        <n v="22067.0"/>
        <n v="53459.0"/>
        <n v="83903.0"/>
        <n v="1356.0"/>
        <n v="12.0"/>
        <n v="386.0"/>
        <n v="69.0"/>
        <n v="1505.0"/>
        <n v="2.5"/>
        <n v="2.15"/>
        <n v="23116.0"/>
        <n v="16090.0"/>
        <n v="253382.0"/>
        <n v="81.0"/>
        <n v="10.0"/>
        <n v="21.0"/>
        <n v="0.8"/>
        <n v="0.6"/>
        <n v="118.0"/>
        <n v="53.0"/>
        <n v="204.0"/>
        <n v="98.0"/>
        <n v="999.0"/>
        <n v="74.0"/>
        <n v="819.0"/>
        <n v="779.0"/>
        <n v="9245.0"/>
        <n v="51245.0"/>
        <n v="10938.0"/>
        <n v="26212.0"/>
        <n v="15.0"/>
        <n v="1426.0"/>
        <n v="0.2"/>
        <n v="23.0"/>
        <n v="3940.0"/>
        <n v="0.94"/>
        <n v="3.11"/>
        <n v="441.53"/>
        <n v="2.9"/>
        <n v="1.95"/>
        <n v="25.0"/>
        <n v="16.17"/>
        <n v="14.4"/>
        <n v="37.97"/>
        <n v="99.3"/>
        <n v="0.3"/>
        <n v="2500.0"/>
        <n v="25670.0"/>
        <n v="3.94"/>
        <n v="3.12"/>
        <n v="82.0"/>
        <n v="8482.0"/>
        <n v="55.0"/>
        <n v="79.0"/>
        <n v="40.0"/>
        <n v="43.0"/>
        <n v="0.4"/>
        <n v="27.9"/>
        <n v="45.0"/>
        <n v="84.0"/>
        <n v="41.0"/>
        <n v="0.55"/>
        <n v="8.0"/>
        <n v="104.0"/>
        <n v="0.24"/>
        <n v="153.0"/>
        <n v="588.21"/>
        <n v="24919.0"/>
        <n v="11457.0"/>
        <n v="527.1"/>
        <n v="3.42"/>
        <n v="451.17"/>
        <n v="20.05"/>
        <n v="92.18"/>
        <n v="311.79"/>
        <n v="24.56"/>
        <n v="24.79"/>
        <n v="306815.55"/>
        <n v="22.8"/>
        <n v="45.55"/>
        <n v="375109.89"/>
        <n v="19.3"/>
        <n v="5.87"/>
        <n v="949.0"/>
        <n v="14.0"/>
        <n v="80.0"/>
        <n v="35.0"/>
        <n v="47.25"/>
        <n v="6.35"/>
        <n v="42.7"/>
        <n v="22.85"/>
        <n v="60.0"/>
        <n v="2000.0"/>
        <n v="0.01"/>
        <n v="10.7"/>
        <n v="0.68"/>
        <n v="70596.0"/>
        <n v="9485.0"/>
        <n v="270.0"/>
        <n v="16112.0"/>
        <n v="1038.0"/>
        <n v="509.0"/>
        <n v="13646.0"/>
        <n v="0.5"/>
        <n v="8.5"/>
        <n v="5.78"/>
        <n v="50.0"/>
        <n v="19.0"/>
        <n v="32.5"/>
        <n v="181.0"/>
        <n v="12.8"/>
        <n v="57.0"/>
        <n v="0.65"/>
        <n v="8641.0"/>
        <n v="15248.0"/>
        <n v="6123.0"/>
        <n v="36.0"/>
        <n v="25040.0"/>
        <n v="1.4"/>
        <n v="1.3"/>
        <n v="61.0"/>
        <n v="72.0"/>
        <n v="27.0"/>
        <n v="856.0"/>
        <n v="7.0"/>
        <n v="31.0"/>
        <n v="15432.0"/>
        <n v="588.0"/>
        <n v="1912.0"/>
        <n v="23383.0"/>
        <n v="683485.0"/>
        <n v="16.0"/>
        <n v="0.98"/>
        <n v="3000.1"/>
        <n v="632.0"/>
        <n v="0.28"/>
        <n v="4.1"/>
        <n v="1107.0"/>
        <n v="4584.0"/>
        <n v="93.0"/>
        <n v="199.0"/>
        <n v="0.35"/>
        <n v="567.0"/>
        <n v="1064.0"/>
        <n v="1047.0"/>
        <n v="517.0"/>
        <n v="2258.0"/>
        <n v="11175.0"/>
        <n v="20663.0"/>
        <n v="4105.0"/>
        <n v="62.77"/>
        <n v="107401.0"/>
        <n v="96.4"/>
        <n v="88.89"/>
        <n v="29.17"/>
        <n v="22.5"/>
        <n v="88.14"/>
        <n v="94.0"/>
        <n v="15.32"/>
        <n v="14.54"/>
        <n v="0.75"/>
        <n v="164.0"/>
        <n v="207880.0"/>
        <n v="38.0"/>
        <n v="92.0"/>
        <n v="33.6"/>
        <n v="36.84"/>
        <n v="1.34"/>
        <n v="408.0"/>
        <n v="2890.0"/>
        <n v="12.5"/>
        <n v="11.0"/>
        <n v="13.5"/>
        <n v="144.0"/>
        <n v="4102.0"/>
        <n v="66.61"/>
        <n v="0.31"/>
        <n v="0.51"/>
        <n v="0.08"/>
        <n v="9601.0"/>
        <n v="19174.2"/>
        <n v="375000.0"/>
        <n v="496271.0"/>
        <n v="13.02"/>
        <n v="6.84"/>
        <n v="7.51"/>
        <n v="12965.0"/>
        <n v="49.0"/>
        <n v="24.0"/>
        <n v="18.95"/>
        <n v="911.0"/>
        <n v="6578.76"/>
        <n v="48.26"/>
        <n v="270953.0"/>
        <n v="37.48"/>
        <n v="62.68"/>
        <n v="0.12"/>
        <n v="5429.0"/>
        <n v="130.0"/>
        <n v="1.1097105E7"/>
        <n v="26.43"/>
        <n v="5152.37"/>
        <n v="7363.0"/>
        <n v="200.0"/>
        <n v="2.6"/>
        <n v="132.0"/>
        <n v="180.01"/>
        <n v="28.0"/>
        <n v="25.9"/>
        <n v="86.0"/>
        <n v="90.0"/>
        <n v="91.51"/>
        <n v="70.0"/>
        <n v="107.95"/>
        <n v="23.75"/>
        <n v="85.0"/>
        <n v="63.0"/>
        <n v="83.87"/>
        <n v="89.0"/>
        <n v="47.0"/>
        <n v="84.9"/>
        <n v="93.37"/>
        <n v="7.92"/>
        <n v="6.5"/>
        <n v="96.0"/>
        <n v="255187.0"/>
        <n v="548.0"/>
        <n v="99.0"/>
        <n v="30.3"/>
        <n v="65.0"/>
        <n v="0.34"/>
        <n v="90.95"/>
        <n v="91.32"/>
        <n v="80.8"/>
        <n v="82.8"/>
        <n v="96.6"/>
        <n v="25.19"/>
        <n v="46.0"/>
        <n v="0.09"/>
        <n v="37.4"/>
        <n v="20.14"/>
        <n v="25.03"/>
        <n v="44.0"/>
        <n v="33.75"/>
        <n v="38.52"/>
        <n v="114.0"/>
        <n v="17.6"/>
        <n v="5990.0"/>
        <n v="3.48"/>
        <n v="77.0"/>
        <n v="38.23"/>
        <n v="18.9"/>
        <n v="103.13"/>
        <n v="208.0"/>
        <n v="95.0"/>
        <n v="57.7"/>
        <n v="81.1"/>
        <n v="30.23"/>
        <n v="30.74"/>
        <n v="99.9"/>
        <n v="19.25"/>
        <n v="91.82"/>
        <n v="26.0"/>
        <n v="15994.0"/>
        <n v="34990.0"/>
        <n v="50134.0"/>
        <n v="76.0"/>
        <n v="39704.0"/>
        <n v="97.0"/>
        <n v="44.7"/>
        <n v="44.29"/>
        <n v="10778.0"/>
        <n v="63475.0"/>
      </sharedItems>
    </cacheField>
    <cacheField name="2019_prog" numFmtId="4">
      <sharedItems containsSemiMixedTypes="0" containsString="0" containsNumber="1">
        <n v="0.9"/>
        <n v="1.0"/>
        <n v="76241.0"/>
        <n v="36135.0"/>
        <n v="72000.0"/>
        <n v="100.0"/>
        <n v="0.88"/>
        <n v="4855.0"/>
        <n v="21515.0"/>
        <n v="15.4"/>
        <n v="0.2"/>
        <n v="2971.0"/>
        <n v="90318.0"/>
        <n v="21000.0"/>
        <n v="1940.0"/>
        <n v="250.0"/>
        <n v="500.0"/>
        <n v="0.85"/>
        <n v="3289.0"/>
        <n v="427.0"/>
        <n v="0.25"/>
        <n v="11897.0"/>
        <n v="12000.0"/>
        <n v="15000.0"/>
        <n v="50.0"/>
        <n v="0.0"/>
        <n v="4.0"/>
        <n v="47.0"/>
        <n v="945.0"/>
        <n v="36.0"/>
        <n v="97.0"/>
        <n v="0.72"/>
        <n v="8.0"/>
        <n v="53.0"/>
        <n v="1530.0"/>
        <n v="376.0"/>
        <n v="11492.0"/>
        <n v="3.0"/>
        <n v="270.0"/>
        <n v="10.0"/>
        <n v="17.0"/>
        <n v="35.0"/>
        <n v="3093.0"/>
        <n v="14109.0"/>
        <n v="20.0"/>
        <n v="5200.0"/>
        <n v="6.0"/>
        <n v="9.0"/>
        <n v="363.0"/>
        <n v="4546.0"/>
        <n v="2709.0"/>
        <n v="450.0"/>
        <n v="1450000.0"/>
        <n v="27.0"/>
        <n v="14.0"/>
        <n v="30.0"/>
        <n v="1291158.0"/>
        <n v="1330900.0"/>
        <n v="95.0"/>
        <n v="175.0"/>
        <n v="18.04"/>
        <n v="48.0"/>
        <n v="0.5"/>
        <n v="0.22"/>
        <n v="16.0"/>
        <n v="25.0"/>
        <n v="70000.0"/>
        <n v="2282.0"/>
        <n v="18600.0"/>
        <n v="56100.0"/>
        <n v="88500.0"/>
        <n v="1300.0"/>
        <n v="356.0"/>
        <n v="45.0"/>
        <n v="1400.0"/>
        <n v="2.0"/>
        <n v="23000.0"/>
        <n v="12452.0"/>
        <n v="249248.0"/>
        <n v="91.0"/>
        <n v="12.0"/>
        <n v="13.0"/>
        <n v="42.0"/>
        <n v="92.0"/>
        <n v="80.0"/>
        <n v="540.0"/>
        <n v="19.0"/>
        <n v="60.0"/>
        <n v="750.0"/>
        <n v="22.0"/>
        <n v="8000.0"/>
        <n v="36000.0"/>
        <n v="9000.0"/>
        <n v="19980.0"/>
        <n v="1483.0"/>
        <n v="0.3"/>
        <n v="24.0"/>
        <n v="40.0"/>
        <n v="441.0"/>
        <n v="15.9"/>
        <n v="14.4"/>
        <n v="23.12"/>
        <n v="65.09"/>
        <n v="32.38"/>
        <n v="16.6"/>
        <n v="97.6"/>
        <n v="3000.0"/>
        <n v="47977.0"/>
        <n v="81.0"/>
        <n v="22310.0"/>
        <n v="11.0"/>
        <n v="0.1"/>
        <n v="21.0"/>
        <n v="38.0"/>
        <n v="0.7"/>
        <n v="108.0"/>
        <n v="0.07"/>
        <n v="5.0"/>
        <n v="181.0"/>
        <n v="400.0"/>
        <n v="0.15"/>
        <n v="125078.0"/>
        <n v="15.0"/>
        <n v="10000.0"/>
        <n v="22.13"/>
        <n v="18.45"/>
        <n v="318.09"/>
        <n v="39.0"/>
        <n v="55.0"/>
        <n v="1000000.0"/>
        <n v="19.2"/>
        <n v="270000.0"/>
        <n v="17.56"/>
        <n v="10.5"/>
        <n v="80.05"/>
        <n v="46.5"/>
        <n v="57.0"/>
        <n v="90.0"/>
        <n v="46.0"/>
        <n v="0.29"/>
        <n v="1.96"/>
        <n v="7725.0"/>
        <n v="2300.0"/>
        <n v="14540.0"/>
        <n v="1100.0"/>
        <n v="325.0"/>
        <n v="13372.0"/>
        <n v="0.01"/>
        <n v="75.0"/>
        <n v="70.0"/>
        <n v="3700.0"/>
        <n v="6000.0"/>
        <n v="85.0"/>
        <n v="0.95"/>
        <n v="3.25"/>
        <n v="20936.0"/>
        <n v="1.3"/>
        <n v="866.0"/>
        <n v="16143.0"/>
        <n v="323.0"/>
        <n v="1294.0"/>
        <n v="22200.0"/>
        <n v="216615.0"/>
        <n v="340.0"/>
        <n v="300.0"/>
        <n v="6.2"/>
        <n v="850.0"/>
        <n v="4420.0"/>
        <n v="150.0"/>
        <n v="7.0"/>
        <n v="372.0"/>
        <n v="900.0"/>
        <n v="210.0"/>
        <n v="12500.0"/>
        <n v="1000.0"/>
        <n v="101535.0"/>
        <n v="87.0"/>
        <n v="33.33"/>
        <n v="90.5"/>
        <n v="14.5"/>
        <n v="1.5"/>
        <n v="245000.0"/>
        <n v="140.0"/>
        <n v="85.6"/>
        <n v="1.7"/>
        <n v="775.0"/>
        <n v="12.5"/>
        <n v="15.5"/>
        <n v="144.0"/>
        <n v="4750.0"/>
        <n v="91.28"/>
        <n v="2500.0"/>
        <n v="367500.0"/>
        <n v="14567.0"/>
        <n v="3.63"/>
        <n v="11250.0"/>
        <n v="49.0"/>
        <n v="6089.0"/>
        <n v="244300.0"/>
        <n v="37.5"/>
        <n v="83.0"/>
        <n v="5000.0"/>
        <n v="130.0"/>
        <n v="0.75"/>
        <n v="1.072E7"/>
        <n v="4595.0"/>
        <n v="200.0"/>
        <n v="0.6"/>
        <n v="125.0"/>
        <n v="195.0"/>
        <n v="82.0"/>
        <n v="89.0"/>
        <n v="3.12"/>
        <n v="100000.0"/>
        <n v="0.33"/>
        <n v="68.0"/>
        <n v="2.8"/>
        <n v="27.54"/>
        <n v="33.0"/>
        <n v="18.9"/>
        <n v="74.0"/>
        <n v="74.4"/>
        <n v="0.37"/>
        <n v="22.3"/>
        <n v="800.0"/>
        <n v="86.7"/>
        <n v="4000.0"/>
        <n v="23.0"/>
        <n v="21.3"/>
        <n v="66.67"/>
        <n v="78.85"/>
        <n v="88.0"/>
        <n v="38.13"/>
        <n v="0.98"/>
        <n v="4200.0"/>
        <n v="16483.0"/>
        <n v="2.25"/>
        <n v="96.0"/>
        <n v="25366.0"/>
        <n v="2.75"/>
        <n v="0.45"/>
        <n v="10340.0"/>
        <n v="62829.0"/>
      </sharedItems>
    </cacheField>
    <cacheField name="2019_ejec" numFmtId="4">
      <sharedItems containsSemiMixedTypes="0" containsString="0" containsNumber="1" containsInteger="1">
        <n v="0.0"/>
      </sharedItems>
    </cacheField>
    <cacheField name="2020_prog" numFmtId="4">
      <sharedItems containsSemiMixedTypes="0" containsString="0" containsNumber="1">
        <n v="1.0"/>
        <n v="76241.0"/>
        <n v="43000.0"/>
        <n v="83000.0"/>
        <n v="100.0"/>
        <n v="484.0"/>
        <n v="6970.0"/>
        <n v="6.1"/>
        <n v="0.1"/>
        <n v="1486.0"/>
        <n v="90318.0"/>
        <n v="22000.0"/>
        <n v="1940.0"/>
        <n v="250.0"/>
        <n v="0.0"/>
        <n v="3289.0"/>
        <n v="130.0"/>
        <n v="0.2"/>
        <n v="11897.0"/>
        <n v="50.0"/>
        <n v="10.0"/>
        <n v="613.0"/>
        <n v="3.0"/>
        <n v="376.0"/>
        <n v="11492.0"/>
        <n v="270.0"/>
        <n v="0.15"/>
        <n v="30.0"/>
        <n v="35.0"/>
        <n v="14449.0"/>
        <n v="37.0"/>
        <n v="20.0"/>
        <n v="3526.0"/>
        <n v="17.0"/>
        <n v="5341.0"/>
        <n v="5131.0"/>
        <n v="1500000.0"/>
        <n v="15.0"/>
        <n v="1291158.0"/>
        <n v="1334667.0"/>
        <n v="95.0"/>
        <n v="72.0"/>
        <n v="18.5"/>
        <n v="49.0"/>
        <n v="0.3"/>
        <n v="0.22"/>
        <n v="0.49"/>
        <n v="4.0"/>
        <n v="22.0"/>
        <n v="2.0"/>
        <n v="0.05"/>
        <n v="50000.0"/>
        <n v="26.0"/>
        <n v="11305.0"/>
        <n v="47095.0"/>
        <n v="90000.0"/>
        <n v="80.0"/>
        <n v="45.0"/>
        <n v="1400.0"/>
        <n v="2522.0"/>
        <n v="9387.0"/>
        <n v="251740.0"/>
        <n v="12.0"/>
        <n v="13.0"/>
        <n v="8.0"/>
        <n v="14.0"/>
        <n v="40.0"/>
        <n v="9.0"/>
        <n v="59.0"/>
        <n v="500.0"/>
        <n v="1306.0"/>
        <n v="4420.0"/>
        <n v="1345.0"/>
        <n v="9990.0"/>
        <n v="25.0"/>
        <n v="446.0"/>
        <n v="1.1"/>
        <n v="45.6"/>
        <n v="98.0"/>
        <n v="2809.0"/>
        <n v="3139.0"/>
        <n v="1381.0"/>
        <n v="60.0"/>
        <n v="19.0"/>
        <n v="0.4"/>
        <n v="108.0"/>
        <n v="0.07"/>
        <n v="5.0"/>
        <n v="71191.0"/>
        <n v="4911.0"/>
        <n v="452.93"/>
        <n v="2.83"/>
        <n v="1443383.91"/>
        <n v="3.8"/>
        <n v="158119.48"/>
        <n v="17.57"/>
        <n v="1500.0"/>
        <n v="48.0"/>
        <n v="10.5"/>
        <n v="57.0"/>
        <n v="12.06"/>
        <n v="16.0"/>
        <n v="3856.0"/>
        <n v="236.0"/>
        <n v="4766.0"/>
        <n v="541.0"/>
        <n v="6748.0"/>
        <n v="827.0"/>
        <n v="2000.0"/>
        <n v="7840.0"/>
        <n v="27.0"/>
        <n v="2046.0"/>
        <n v="18.0"/>
        <n v="4774.0"/>
        <n v="10369.0"/>
        <n v="34.83"/>
        <n v="23.06"/>
        <n v="0.11"/>
        <n v="57.1"/>
        <n v="243.0"/>
        <n v="2197.0"/>
        <n v="7.0"/>
        <n v="505.0"/>
        <n v="38.0"/>
        <n v="450.0"/>
        <n v="1587.0"/>
        <n v="1488.0"/>
        <n v="98530.0"/>
        <n v="88.0"/>
        <n v="18.8"/>
        <n v="92.0"/>
        <n v="76.0"/>
        <n v="12.5"/>
        <n v="0.5"/>
        <n v="121762.0"/>
        <n v="41.0"/>
        <n v="115.0"/>
        <n v="800.0"/>
        <n v="127.0"/>
        <n v="9.48"/>
        <n v="9.7"/>
        <n v="9.58"/>
        <n v="2651.0"/>
        <n v="9844.0"/>
        <n v="1290.0"/>
        <n v="100.5"/>
        <n v="22500.0"/>
        <n v="5000.0"/>
        <n v="1.02"/>
        <n v="5615.0"/>
        <n v="24.0"/>
        <n v="3000.0"/>
        <n v="122800.0"/>
        <n v="5.6"/>
        <n v="1900.0"/>
        <n v="4580000.0"/>
        <n v="1797.63"/>
        <n v="3101.0"/>
        <n v="69.0"/>
        <n v="200.0"/>
        <n v="90.0"/>
        <n v="0.33"/>
        <n v="70.0"/>
        <n v="6.07"/>
        <n v="12.45"/>
        <n v="19.14"/>
        <n v="74.4"/>
        <n v="0.7"/>
        <n v="335.0"/>
        <n v="87.0"/>
        <n v="1574.0"/>
        <n v="22.78"/>
        <n v="33.33"/>
        <n v="4.94"/>
        <n v="2.5"/>
        <n v="2.38"/>
        <n v="2288.0"/>
        <n v="205.0"/>
        <n v="4500.0"/>
        <n v="6.0"/>
        <n v="21513.0"/>
        <n v="5173.0"/>
        <n v="79580.0"/>
      </sharedItems>
    </cacheField>
    <cacheField name="2020_ejec" numFmtId="4">
      <sharedItems containsSemiMixedTypes="0" containsString="0" containsNumber="1" containsInteger="1">
        <n v="0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Hoja1" cacheId="0" dataCaption="" showHeaders="0">
  <location ref="A5:J549" firstHeaderRow="0" firstDataRow="3" firstDataCol="0" rowPageCount="2" colPageCount="1"/>
  <pivotFields>
    <pivotField name="codigo_componente_n1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nombre_componente_n1" axis="axisPage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odigo_componente_n2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nombre_componente_n2" axis="axisPage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codigo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nombre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codigo_mg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t="default"/>
      </items>
    </pivotField>
    <pivotField name="nombre_mgr" axis="axisRow" outline="0" multipleItemSelectionAllowed="1" showAll="0" sortType="ascending">
      <items>
        <item x="178"/>
        <item x="35"/>
        <item x="50"/>
        <item x="514"/>
        <item x="58"/>
        <item x="48"/>
        <item x="281"/>
        <item x="46"/>
        <item x="49"/>
        <item x="284"/>
        <item x="60"/>
        <item x="280"/>
        <item x="261"/>
        <item x="229"/>
        <item x="294"/>
        <item x="279"/>
        <item x="47"/>
        <item x="418"/>
        <item x="67"/>
        <item x="42"/>
        <item x="55"/>
        <item x="163"/>
        <item x="61"/>
        <item x="56"/>
        <item x="259"/>
        <item x="257"/>
        <item x="165"/>
        <item x="363"/>
        <item x="166"/>
        <item x="383"/>
        <item x="266"/>
        <item x="59"/>
        <item x="516"/>
        <item x="127"/>
        <item x="32"/>
        <item x="180"/>
        <item x="138"/>
        <item x="44"/>
        <item x="43"/>
        <item x="62"/>
        <item x="282"/>
        <item x="258"/>
        <item x="283"/>
        <item x="53"/>
        <item x="65"/>
        <item x="39"/>
        <item x="63"/>
        <item x="54"/>
        <item x="57"/>
        <item x="64"/>
        <item x="41"/>
        <item x="139"/>
        <item x="251"/>
        <item x="3"/>
        <item x="495"/>
        <item x="233"/>
        <item x="235"/>
        <item x="199"/>
        <item x="133"/>
        <item x="10"/>
        <item x="2"/>
        <item x="305"/>
        <item x="227"/>
        <item x="83"/>
        <item x="4"/>
        <item x="244"/>
        <item x="40"/>
        <item x="486"/>
        <item x="33"/>
        <item x="290"/>
        <item x="317"/>
        <item x="501"/>
        <item x="509"/>
        <item x="200"/>
        <item x="298"/>
        <item x="168"/>
        <item x="517"/>
        <item x="141"/>
        <item x="181"/>
        <item x="493"/>
        <item x="455"/>
        <item x="344"/>
        <item x="210"/>
        <item x="325"/>
        <item x="303"/>
        <item x="470"/>
        <item x="270"/>
        <item x="176"/>
        <item x="293"/>
        <item x="207"/>
        <item x="345"/>
        <item x="130"/>
        <item x="145"/>
        <item x="475"/>
        <item x="274"/>
        <item x="362"/>
        <item x="113"/>
        <item x="308"/>
        <item x="502"/>
        <item x="392"/>
        <item x="404"/>
        <item x="423"/>
        <item x="539"/>
        <item x="505"/>
        <item x="22"/>
        <item x="12"/>
        <item x="271"/>
        <item x="19"/>
        <item x="306"/>
        <item x="103"/>
        <item x="537"/>
        <item x="231"/>
        <item x="29"/>
        <item x="538"/>
        <item x="34"/>
        <item x="273"/>
        <item x="14"/>
        <item x="110"/>
        <item x="412"/>
        <item x="119"/>
        <item x="332"/>
        <item x="120"/>
        <item x="109"/>
        <item x="72"/>
        <item x="245"/>
        <item x="225"/>
        <item x="219"/>
        <item x="247"/>
        <item x="246"/>
        <item x="206"/>
        <item x="73"/>
        <item x="252"/>
        <item x="107"/>
        <item x="384"/>
        <item x="143"/>
        <item x="144"/>
        <item x="208"/>
        <item x="277"/>
        <item x="105"/>
        <item x="318"/>
        <item x="254"/>
        <item x="228"/>
        <item x="156"/>
        <item x="433"/>
        <item x="25"/>
        <item x="8"/>
        <item x="324"/>
        <item x="351"/>
        <item x="478"/>
        <item x="196"/>
        <item x="197"/>
        <item x="185"/>
        <item x="188"/>
        <item x="167"/>
        <item x="512"/>
        <item x="87"/>
        <item x="369"/>
        <item x="114"/>
        <item x="30"/>
        <item x="173"/>
        <item x="224"/>
        <item x="177"/>
        <item x="195"/>
        <item x="94"/>
        <item x="140"/>
        <item x="184"/>
        <item x="93"/>
        <item x="92"/>
        <item x="518"/>
        <item x="147"/>
        <item x="504"/>
        <item x="146"/>
        <item x="304"/>
        <item x="220"/>
        <item x="21"/>
        <item x="379"/>
        <item x="378"/>
        <item x="136"/>
        <item x="137"/>
        <item x="52"/>
        <item x="148"/>
        <item x="79"/>
        <item x="70"/>
        <item x="149"/>
        <item x="403"/>
        <item x="406"/>
        <item x="118"/>
        <item x="222"/>
        <item x="86"/>
        <item x="89"/>
        <item x="97"/>
        <item x="117"/>
        <item x="68"/>
        <item x="269"/>
        <item x="262"/>
        <item x="263"/>
        <item x="314"/>
        <item x="158"/>
        <item x="96"/>
        <item x="315"/>
        <item x="365"/>
        <item x="481"/>
        <item x="474"/>
        <item x="124"/>
        <item x="183"/>
        <item x="489"/>
        <item x="535"/>
        <item x="507"/>
        <item x="408"/>
        <item x="515"/>
        <item x="347"/>
        <item x="456"/>
        <item x="446"/>
        <item x="155"/>
        <item x="442"/>
        <item x="276"/>
        <item x="91"/>
        <item x="334"/>
        <item x="333"/>
        <item x="6"/>
        <item x="367"/>
        <item x="275"/>
        <item x="217"/>
        <item x="216"/>
        <item x="191"/>
        <item x="249"/>
        <item x="192"/>
        <item x="213"/>
        <item x="193"/>
        <item x="1"/>
        <item x="7"/>
        <item x="396"/>
        <item x="74"/>
        <item x="240"/>
        <item x="23"/>
        <item x="0"/>
        <item x="36"/>
        <item x="349"/>
        <item x="350"/>
        <item x="479"/>
        <item x="527"/>
        <item x="232"/>
        <item x="78"/>
        <item x="496"/>
        <item x="189"/>
        <item x="302"/>
        <item x="531"/>
        <item x="530"/>
        <item x="202"/>
        <item x="432"/>
        <item x="69"/>
        <item x="205"/>
        <item x="434"/>
        <item x="203"/>
        <item x="522"/>
        <item x="524"/>
        <item x="525"/>
        <item x="16"/>
        <item x="17"/>
        <item x="405"/>
        <item x="15"/>
        <item x="413"/>
        <item x="299"/>
        <item x="386"/>
        <item x="492"/>
        <item x="375"/>
        <item x="430"/>
        <item x="508"/>
        <item x="214"/>
        <item x="359"/>
        <item x="285"/>
        <item x="457"/>
        <item x="13"/>
        <item x="5"/>
        <item x="320"/>
        <item x="322"/>
        <item x="511"/>
        <item x="510"/>
        <item x="368"/>
        <item x="313"/>
        <item x="153"/>
        <item x="132"/>
        <item x="115"/>
        <item x="38"/>
        <item x="437"/>
        <item x="131"/>
        <item x="287"/>
        <item x="179"/>
        <item x="431"/>
        <item x="528"/>
        <item x="463"/>
        <item x="399"/>
        <item x="394"/>
        <item x="28"/>
        <item x="264"/>
        <item x="360"/>
        <item x="343"/>
        <item x="380"/>
        <item x="116"/>
        <item x="112"/>
        <item x="126"/>
        <item x="310"/>
        <item x="307"/>
        <item x="353"/>
        <item x="402"/>
        <item x="484"/>
        <item x="453"/>
        <item x="75"/>
        <item x="98"/>
        <item x="81"/>
        <item x="71"/>
        <item x="80"/>
        <item x="26"/>
        <item x="390"/>
        <item x="397"/>
        <item x="135"/>
        <item x="159"/>
        <item x="174"/>
        <item x="154"/>
        <item x="194"/>
        <item x="9"/>
        <item x="376"/>
        <item x="411"/>
        <item x="534"/>
        <item x="429"/>
        <item x="201"/>
        <item x="226"/>
        <item x="468"/>
        <item x="469"/>
        <item x="215"/>
        <item x="198"/>
        <item x="242"/>
        <item x="268"/>
        <item x="409"/>
        <item x="230"/>
        <item x="374"/>
        <item x="250"/>
        <item x="253"/>
        <item x="427"/>
        <item x="449"/>
        <item x="450"/>
        <item x="529"/>
        <item x="272"/>
        <item x="499"/>
        <item x="441"/>
        <item x="190"/>
        <item x="212"/>
        <item x="482"/>
        <item x="519"/>
        <item x="483"/>
        <item x="296"/>
        <item x="295"/>
        <item x="497"/>
        <item x="426"/>
        <item x="297"/>
        <item x="100"/>
        <item x="414"/>
        <item x="248"/>
        <item x="536"/>
        <item x="260"/>
        <item x="466"/>
        <item x="472"/>
        <item x="471"/>
        <item x="521"/>
        <item x="520"/>
        <item x="467"/>
        <item x="523"/>
        <item x="435"/>
        <item x="398"/>
        <item x="286"/>
        <item x="256"/>
        <item x="18"/>
        <item x="234"/>
        <item x="255"/>
        <item x="11"/>
        <item x="241"/>
        <item x="328"/>
        <item x="338"/>
        <item x="428"/>
        <item x="267"/>
        <item x="316"/>
        <item x="27"/>
        <item x="407"/>
        <item x="476"/>
        <item x="340"/>
        <item x="329"/>
        <item x="331"/>
        <item x="339"/>
        <item x="330"/>
        <item x="420"/>
        <item x="218"/>
        <item x="108"/>
        <item x="84"/>
        <item x="85"/>
        <item x="382"/>
        <item x="389"/>
        <item x="150"/>
        <item x="415"/>
        <item x="152"/>
        <item x="157"/>
        <item x="37"/>
        <item x="540"/>
        <item x="385"/>
        <item x="364"/>
        <item x="311"/>
        <item x="372"/>
        <item x="436"/>
        <item x="460"/>
        <item x="419"/>
        <item x="346"/>
        <item x="491"/>
        <item x="488"/>
        <item x="490"/>
        <item x="487"/>
        <item x="401"/>
        <item x="237"/>
        <item x="444"/>
        <item x="454"/>
        <item x="462"/>
        <item x="82"/>
        <item x="366"/>
        <item x="438"/>
        <item x="439"/>
        <item x="387"/>
        <item x="187"/>
        <item x="175"/>
        <item x="160"/>
        <item x="416"/>
        <item x="352"/>
        <item x="480"/>
        <item x="24"/>
        <item x="464"/>
        <item x="461"/>
        <item x="288"/>
        <item x="289"/>
        <item x="370"/>
        <item x="356"/>
        <item x="388"/>
        <item x="381"/>
        <item x="477"/>
        <item x="424"/>
        <item x="111"/>
        <item x="221"/>
        <item x="377"/>
        <item x="391"/>
        <item x="104"/>
        <item x="66"/>
        <item x="309"/>
        <item x="88"/>
        <item x="236"/>
        <item x="326"/>
        <item x="473"/>
        <item x="354"/>
        <item x="348"/>
        <item x="425"/>
        <item x="211"/>
        <item x="498"/>
        <item x="451"/>
        <item x="452"/>
        <item x="292"/>
        <item x="447"/>
        <item x="440"/>
        <item x="458"/>
        <item x="106"/>
        <item x="494"/>
        <item x="129"/>
        <item x="526"/>
        <item x="239"/>
        <item x="448"/>
        <item x="506"/>
        <item x="503"/>
        <item x="278"/>
        <item x="500"/>
        <item x="101"/>
        <item x="102"/>
        <item x="291"/>
        <item x="76"/>
        <item x="465"/>
        <item x="355"/>
        <item x="485"/>
        <item x="371"/>
        <item x="445"/>
        <item x="422"/>
        <item x="358"/>
        <item x="77"/>
        <item x="459"/>
        <item x="532"/>
        <item x="162"/>
        <item x="373"/>
        <item x="357"/>
        <item x="99"/>
        <item x="410"/>
        <item x="312"/>
        <item x="443"/>
        <item x="31"/>
        <item x="209"/>
        <item x="170"/>
        <item x="171"/>
        <item x="172"/>
        <item x="169"/>
        <item x="395"/>
        <item x="337"/>
        <item x="342"/>
        <item x="336"/>
        <item x="341"/>
        <item x="335"/>
        <item x="90"/>
        <item x="513"/>
        <item x="300"/>
        <item x="186"/>
        <item x="323"/>
        <item x="223"/>
        <item x="95"/>
        <item x="238"/>
        <item x="361"/>
        <item x="533"/>
        <item x="204"/>
        <item x="182"/>
        <item x="327"/>
        <item x="243"/>
        <item x="45"/>
        <item x="51"/>
        <item x="417"/>
        <item x="400"/>
        <item x="151"/>
        <item x="142"/>
        <item x="134"/>
        <item x="161"/>
        <item x="164"/>
        <item x="122"/>
        <item x="123"/>
        <item x="121"/>
        <item x="393"/>
        <item x="301"/>
        <item x="321"/>
        <item x="128"/>
        <item x="265"/>
        <item x="20"/>
        <item x="125"/>
        <item x="319"/>
        <item x="421"/>
        <item t="default"/>
      </items>
    </pivotField>
    <pivotField name="avancevigencia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t="default"/>
      </items>
    </pivotField>
    <pivotField name="avancetranscurrido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t="default"/>
      </items>
    </pivotField>
    <pivotField name="avanceplan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name="ind_codigo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t="default"/>
      </items>
    </pivotField>
    <pivotField name="ind_nombre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t="default"/>
      </items>
    </pivotField>
    <pivotField name="tipo_agregacion" axis="axisRow" outline="0" multipleItemSelectionAllowed="1" showAll="0" sortType="ascending">
      <items>
        <item x="0"/>
        <item x="1"/>
        <item t="default"/>
      </items>
    </pivotField>
    <pivotField name="ind_codigo_entidad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nomb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sigl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2016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2016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t="default"/>
      </items>
    </pivotField>
    <pivotField name="2017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t="default"/>
      </items>
    </pivotField>
    <pivotField name="2017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t="default"/>
      </items>
    </pivotField>
    <pivotField name="2018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t="default"/>
      </items>
    </pivotField>
    <pivotField name="2018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t="default"/>
      </items>
    </pivotField>
    <pivotField name="2019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t="default"/>
      </items>
    </pivotField>
    <pivotField name="2019_ejec" numFmtId="4" outline="0" multipleItemSelectionAllowed="1" showAll="0">
      <items>
        <item x="0"/>
        <item t="default"/>
      </items>
    </pivotField>
    <pivotField name="2020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t="default"/>
      </items>
    </pivotField>
    <pivotField name="2020_ejec" numFmtId="4" outline="0" multipleItemSelectionAllowed="1" showAll="0">
      <items>
        <item x="0"/>
        <item t="default"/>
      </items>
    </pivotField>
  </pivotFields>
  <rowFields>
    <field x="13"/>
    <field x="7"/>
  </rowFields>
  <colFields>
    <field x="-2"/>
  </colFields>
  <pageFields>
    <pageField fld="1"/>
    <pageField fld="3"/>
  </pageFields>
  <dataFields>
    <dataField name="SUM of 2016_prog" fld="17" baseField="0"/>
    <dataField name="SUM of 2017_prog" fld="19" baseField="0"/>
    <dataField name="SUM of 2018_prog" fld="21" baseField="0"/>
    <dataField name="SUM of 2019_prog" fld="23" baseField="0"/>
    <dataField name="SUM of 2020_prog" fld="25" baseField="0"/>
    <dataField name="SUM of 2016_ejec" fld="18" baseField="0"/>
    <dataField name="SUM of 2017_ejec" fld="20" baseField="0"/>
    <dataField name="SUM of 2018_ejec" fld="22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3" width="9.0"/>
    <col customWidth="1" min="4" max="4" width="16.0"/>
    <col customWidth="1" min="5" max="7" width="9.0"/>
    <col customWidth="1" min="8" max="8" width="16.14"/>
    <col customWidth="1" min="9" max="12" width="9.0"/>
    <col customWidth="1" min="13" max="13" width="16.57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s="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t="s">
        <v>14</v>
      </c>
      <c r="P1" t="s">
        <v>15</v>
      </c>
      <c r="Q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/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7" width="9.0"/>
    <col customWidth="1" min="8" max="8" width="27.86"/>
    <col customWidth="1" min="9" max="12" width="9.0"/>
    <col customWidth="1" min="13" max="13" width="37.0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/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57"/>
    <col customWidth="1" min="2" max="2" width="45.43"/>
    <col customWidth="1" min="3" max="6" width="18.14"/>
    <col customWidth="1" min="7" max="9" width="17.86"/>
    <col customWidth="1" min="10" max="11" width="10.71"/>
  </cols>
  <sheetData>
    <row r="2">
      <c r="A2" s="3"/>
    </row>
    <row r="3">
      <c r="A3" s="3"/>
    </row>
    <row r="5"/>
    <row r="6"/>
    <row r="7"/>
    <row r="8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6.43"/>
    <col customWidth="1" min="3" max="3" width="60.71"/>
    <col customWidth="1" min="4" max="4" width="12.29"/>
    <col customWidth="1" min="5" max="8" width="10.71"/>
    <col customWidth="1" min="9" max="9" width="11.43"/>
    <col customWidth="1" min="10" max="12" width="10.71"/>
  </cols>
  <sheetData>
    <row r="1">
      <c r="A1" s="5" t="s">
        <v>1360</v>
      </c>
      <c r="B1" s="6" t="s">
        <v>1361</v>
      </c>
      <c r="C1" s="6" t="s">
        <v>767</v>
      </c>
    </row>
    <row r="2">
      <c r="A2" s="7"/>
      <c r="B2" s="6"/>
      <c r="C2" s="6" t="s">
        <v>768</v>
      </c>
      <c r="D2" s="6"/>
      <c r="E2" s="8">
        <v>2016.0</v>
      </c>
      <c r="F2" s="8">
        <v>2017.0</v>
      </c>
      <c r="G2" s="8">
        <v>2018.0</v>
      </c>
      <c r="H2" s="8">
        <v>2019.0</v>
      </c>
      <c r="I2" s="8">
        <v>2020.0</v>
      </c>
    </row>
    <row r="3">
      <c r="B3" s="9"/>
      <c r="C3" s="9" t="s">
        <v>32</v>
      </c>
      <c r="D3" s="4"/>
      <c r="E3" s="3"/>
      <c r="F3" s="3"/>
      <c r="G3" s="3"/>
      <c r="H3" s="3"/>
      <c r="I3" s="3"/>
      <c r="J3" s="3"/>
      <c r="K3" s="3"/>
      <c r="L3" s="3"/>
    </row>
    <row r="4">
      <c r="A4">
        <v>489.0</v>
      </c>
      <c r="B4" s="10">
        <v>0.0</v>
      </c>
      <c r="C4" s="10" t="s">
        <v>770</v>
      </c>
      <c r="D4" s="3" t="s">
        <v>1362</v>
      </c>
      <c r="E4" s="11">
        <v>100.0</v>
      </c>
      <c r="F4" s="11">
        <v>100.0</v>
      </c>
      <c r="G4" s="11">
        <v>100.0</v>
      </c>
      <c r="H4" s="11">
        <v>100.0</v>
      </c>
      <c r="I4" s="11">
        <v>100.0</v>
      </c>
    </row>
    <row r="5">
      <c r="B5" s="12"/>
      <c r="C5" s="13"/>
      <c r="D5" s="14" t="s">
        <v>1363</v>
      </c>
      <c r="E5" s="15">
        <v>100.0</v>
      </c>
      <c r="F5" s="15">
        <v>100.0</v>
      </c>
      <c r="G5" s="15">
        <v>100.0</v>
      </c>
      <c r="H5" s="15">
        <v>75.0</v>
      </c>
      <c r="I5" s="15">
        <v>0.0</v>
      </c>
      <c r="J5" s="3"/>
      <c r="K5" s="3"/>
      <c r="L5" s="3"/>
    </row>
    <row r="6" ht="15.0" customHeight="1">
      <c r="A6">
        <v>504.0</v>
      </c>
      <c r="B6" s="10">
        <v>0.0</v>
      </c>
      <c r="C6" s="10" t="s">
        <v>778</v>
      </c>
      <c r="D6" s="3" t="s">
        <v>1362</v>
      </c>
      <c r="E6" s="2">
        <v>0.99</v>
      </c>
      <c r="F6" s="2">
        <v>0.99</v>
      </c>
      <c r="G6" s="2">
        <v>0.98</v>
      </c>
      <c r="H6" s="11">
        <v>1.0</v>
      </c>
      <c r="I6" s="11">
        <v>1.0</v>
      </c>
    </row>
    <row r="7" ht="15.0" customHeight="1">
      <c r="B7" s="12"/>
      <c r="C7" s="13"/>
      <c r="D7" s="14" t="s">
        <v>1363</v>
      </c>
      <c r="E7" s="16">
        <v>0.99</v>
      </c>
      <c r="F7" s="16">
        <v>0.99</v>
      </c>
      <c r="G7" s="16">
        <v>0.98</v>
      </c>
      <c r="H7" s="16">
        <v>0.47</v>
      </c>
      <c r="I7" s="15">
        <v>0.0</v>
      </c>
      <c r="J7" s="3"/>
      <c r="K7" s="3"/>
      <c r="L7" s="3"/>
    </row>
    <row r="8">
      <c r="A8">
        <v>491.0</v>
      </c>
      <c r="B8" s="10">
        <v>0.0</v>
      </c>
      <c r="C8" s="10" t="s">
        <v>774</v>
      </c>
      <c r="D8" s="17" t="s">
        <v>1362</v>
      </c>
      <c r="E8" s="11">
        <v>0.0</v>
      </c>
      <c r="F8" s="11">
        <v>20.0</v>
      </c>
      <c r="G8" s="11">
        <v>20.0</v>
      </c>
      <c r="H8" s="11">
        <v>40.0</v>
      </c>
      <c r="I8" s="11">
        <v>20.0</v>
      </c>
    </row>
    <row r="9">
      <c r="B9" s="12"/>
      <c r="C9" s="13"/>
      <c r="D9" s="18" t="s">
        <v>1363</v>
      </c>
      <c r="E9" s="15">
        <v>0.0</v>
      </c>
      <c r="F9" s="15">
        <v>20.0</v>
      </c>
      <c r="G9" s="15">
        <v>20.0</v>
      </c>
      <c r="H9" s="16">
        <v>38.86</v>
      </c>
      <c r="I9" s="15">
        <v>0.0</v>
      </c>
      <c r="J9" s="3"/>
      <c r="K9" s="3"/>
      <c r="L9" s="3"/>
    </row>
    <row r="10">
      <c r="A10">
        <v>490.0</v>
      </c>
      <c r="B10" s="10">
        <v>0.0</v>
      </c>
      <c r="C10" s="10" t="s">
        <v>772</v>
      </c>
      <c r="D10" s="3" t="s">
        <v>1362</v>
      </c>
      <c r="E10" s="11">
        <v>0.0</v>
      </c>
      <c r="F10" s="11">
        <v>45.0</v>
      </c>
      <c r="G10" s="11">
        <v>0.0</v>
      </c>
      <c r="H10" s="11">
        <v>55.0</v>
      </c>
      <c r="I10" s="11">
        <v>0.0</v>
      </c>
    </row>
    <row r="11">
      <c r="B11" s="12"/>
      <c r="C11" s="13"/>
      <c r="D11" s="14" t="s">
        <v>1363</v>
      </c>
      <c r="E11" s="15">
        <v>0.0</v>
      </c>
      <c r="F11" s="15">
        <v>45.0</v>
      </c>
      <c r="G11" s="15">
        <v>0.0</v>
      </c>
      <c r="H11" s="15">
        <v>30.0</v>
      </c>
      <c r="I11" s="15">
        <v>0.0</v>
      </c>
      <c r="J11" s="3"/>
      <c r="K11" s="3"/>
      <c r="L11" s="3"/>
    </row>
    <row r="12" ht="15.0" customHeight="1">
      <c r="A12">
        <v>492.0</v>
      </c>
      <c r="B12" s="10">
        <v>0.0</v>
      </c>
      <c r="C12" s="10" t="s">
        <v>776</v>
      </c>
      <c r="D12" s="3" t="s">
        <v>1362</v>
      </c>
      <c r="E12" s="11">
        <v>0.0</v>
      </c>
      <c r="F12" s="11">
        <v>10.0</v>
      </c>
      <c r="G12" s="11">
        <v>16.0</v>
      </c>
      <c r="H12" s="11">
        <v>74.0</v>
      </c>
      <c r="I12" s="11">
        <v>0.0</v>
      </c>
    </row>
    <row r="13">
      <c r="B13" s="12"/>
      <c r="C13" s="13"/>
      <c r="D13" s="14" t="s">
        <v>1363</v>
      </c>
      <c r="E13" s="15">
        <v>0.0</v>
      </c>
      <c r="F13" s="15">
        <v>10.0</v>
      </c>
      <c r="G13" s="15">
        <v>16.0</v>
      </c>
      <c r="H13" s="15">
        <v>96.56</v>
      </c>
      <c r="I13" s="15">
        <v>0.0</v>
      </c>
    </row>
    <row r="17">
      <c r="A17" s="5" t="s">
        <v>1360</v>
      </c>
      <c r="B17" s="6" t="s">
        <v>1361</v>
      </c>
      <c r="C17" s="6" t="s">
        <v>767</v>
      </c>
    </row>
    <row r="18">
      <c r="A18" s="7"/>
      <c r="B18" s="6"/>
      <c r="C18" s="6" t="s">
        <v>780</v>
      </c>
      <c r="D18" s="6"/>
      <c r="E18" s="8">
        <v>2016.0</v>
      </c>
      <c r="F18" s="8">
        <v>2017.0</v>
      </c>
      <c r="G18" s="8">
        <v>2018.0</v>
      </c>
      <c r="H18" s="8">
        <v>2019.0</v>
      </c>
      <c r="I18" s="8">
        <v>2020.0</v>
      </c>
    </row>
    <row r="19">
      <c r="B19" s="9"/>
      <c r="C19" s="9" t="s">
        <v>32</v>
      </c>
      <c r="D19" s="4"/>
      <c r="E19" s="3"/>
      <c r="F19" s="3"/>
      <c r="G19" s="3"/>
      <c r="H19" s="3"/>
      <c r="I19" s="3"/>
      <c r="J19" s="3"/>
      <c r="K19" s="3"/>
      <c r="L19" s="3"/>
    </row>
    <row r="20" ht="15.0" customHeight="1">
      <c r="A20">
        <v>493.0</v>
      </c>
      <c r="B20" s="10">
        <v>0.0</v>
      </c>
      <c r="C20" s="10" t="s">
        <v>782</v>
      </c>
      <c r="D20" s="3" t="s">
        <v>1362</v>
      </c>
      <c r="E20" s="11">
        <v>0.5</v>
      </c>
      <c r="F20" s="11">
        <v>1.0</v>
      </c>
      <c r="G20" s="11">
        <v>1.0</v>
      </c>
      <c r="H20" s="11">
        <v>0.5</v>
      </c>
      <c r="I20" s="11">
        <v>0.0</v>
      </c>
    </row>
    <row r="21" ht="15.75" customHeight="1">
      <c r="B21" s="12"/>
      <c r="C21" s="13"/>
      <c r="D21" s="14" t="s">
        <v>1363</v>
      </c>
      <c r="E21" s="15">
        <v>0.5</v>
      </c>
      <c r="F21" s="15">
        <v>1.0</v>
      </c>
      <c r="G21" s="15">
        <v>1.0</v>
      </c>
      <c r="H21" s="16">
        <v>0.45</v>
      </c>
      <c r="I21" s="15">
        <v>0.0</v>
      </c>
      <c r="J21" s="3"/>
      <c r="K21" s="3"/>
      <c r="L21" s="3"/>
    </row>
    <row r="22" ht="15.0" customHeight="1">
      <c r="A22">
        <v>494.0</v>
      </c>
      <c r="B22" s="10">
        <v>0.0</v>
      </c>
      <c r="C22" s="10" t="s">
        <v>784</v>
      </c>
      <c r="D22" s="3" t="s">
        <v>1362</v>
      </c>
      <c r="E22" s="11">
        <v>508.33</v>
      </c>
      <c r="F22" s="11">
        <v>2116.74</v>
      </c>
      <c r="G22" s="11">
        <v>3000.1</v>
      </c>
      <c r="H22" s="11">
        <v>340.0</v>
      </c>
      <c r="I22" s="11">
        <v>34.83</v>
      </c>
    </row>
    <row r="23" ht="15.75" customHeight="1">
      <c r="B23" s="12"/>
      <c r="C23" s="13"/>
      <c r="D23" s="14" t="s">
        <v>1363</v>
      </c>
      <c r="E23" s="15">
        <v>508.33</v>
      </c>
      <c r="F23" s="15">
        <v>2116.74</v>
      </c>
      <c r="G23" s="15">
        <v>3000.1</v>
      </c>
      <c r="H23" s="15">
        <v>66.4</v>
      </c>
      <c r="I23" s="15">
        <v>0.0</v>
      </c>
    </row>
    <row r="24" ht="15.75" customHeight="1"/>
    <row r="25" ht="15.75" customHeight="1"/>
    <row r="26" ht="15.75" customHeight="1"/>
    <row r="27" ht="15.75" customHeight="1">
      <c r="A27" s="5" t="s">
        <v>1360</v>
      </c>
      <c r="B27" s="6" t="s">
        <v>1361</v>
      </c>
      <c r="C27" s="6" t="s">
        <v>767</v>
      </c>
    </row>
    <row r="28" ht="15.75" customHeight="1">
      <c r="A28" s="7"/>
      <c r="B28" s="6"/>
      <c r="C28" s="6" t="s">
        <v>786</v>
      </c>
      <c r="D28" s="6"/>
      <c r="E28" s="8">
        <v>2016.0</v>
      </c>
      <c r="F28" s="8">
        <v>2017.0</v>
      </c>
      <c r="G28" s="8">
        <v>2018.0</v>
      </c>
      <c r="H28" s="8">
        <v>2019.0</v>
      </c>
      <c r="I28" s="8">
        <v>2020.0</v>
      </c>
    </row>
    <row r="29" ht="15.75" customHeight="1">
      <c r="B29" s="9"/>
      <c r="C29" s="9" t="s">
        <v>32</v>
      </c>
      <c r="D29" s="4"/>
      <c r="E29" s="3"/>
      <c r="F29" s="3"/>
      <c r="G29" s="3"/>
      <c r="H29" s="3"/>
      <c r="I29" s="3"/>
      <c r="J29" s="3"/>
      <c r="K29" s="3"/>
      <c r="L29" s="3"/>
    </row>
    <row r="30" ht="15.0" customHeight="1">
      <c r="A30">
        <v>530.0</v>
      </c>
      <c r="B30" s="10">
        <v>0.0</v>
      </c>
      <c r="C30" s="10" t="s">
        <v>788</v>
      </c>
      <c r="D30" s="3" t="s">
        <v>1362</v>
      </c>
      <c r="E30" s="11">
        <v>115.8</v>
      </c>
      <c r="F30" s="11">
        <v>479.14</v>
      </c>
      <c r="G30" s="11">
        <v>632.0</v>
      </c>
      <c r="H30" s="11">
        <v>300.0</v>
      </c>
      <c r="I30" s="11">
        <v>23.06</v>
      </c>
    </row>
    <row r="31" ht="15.75" customHeight="1">
      <c r="B31" s="12"/>
      <c r="C31" s="13"/>
      <c r="D31" s="14" t="s">
        <v>1363</v>
      </c>
      <c r="E31" s="15">
        <v>115.8</v>
      </c>
      <c r="F31" s="15">
        <v>479.14</v>
      </c>
      <c r="G31" s="15">
        <v>632.0</v>
      </c>
      <c r="H31" s="15">
        <v>469.45</v>
      </c>
      <c r="I31" s="15">
        <v>0.0</v>
      </c>
    </row>
    <row r="32" ht="15.75" customHeight="1"/>
    <row r="33" ht="15.75" customHeight="1"/>
    <row r="34" ht="15.75" customHeight="1"/>
    <row r="35" ht="15.75" customHeight="1"/>
    <row r="36" ht="15.75" customHeight="1">
      <c r="A36" s="5" t="s">
        <v>1360</v>
      </c>
      <c r="B36" s="6" t="s">
        <v>1361</v>
      </c>
      <c r="C36" s="6" t="s">
        <v>767</v>
      </c>
    </row>
    <row r="37" ht="15.75" customHeight="1">
      <c r="A37" s="7"/>
      <c r="B37" s="6"/>
      <c r="C37" s="6" t="s">
        <v>790</v>
      </c>
      <c r="D37" s="6"/>
      <c r="E37" s="8">
        <v>2016.0</v>
      </c>
      <c r="F37" s="8">
        <v>2017.0</v>
      </c>
      <c r="G37" s="8">
        <v>2018.0</v>
      </c>
      <c r="H37" s="8">
        <v>2019.0</v>
      </c>
      <c r="I37" s="8">
        <v>2020.0</v>
      </c>
    </row>
    <row r="38" ht="15.75" customHeight="1">
      <c r="B38" s="9"/>
      <c r="C38" s="9" t="s">
        <v>32</v>
      </c>
      <c r="D38" s="4"/>
      <c r="E38" s="3"/>
      <c r="F38" s="3"/>
      <c r="G38" s="3"/>
      <c r="H38" s="3"/>
      <c r="I38" s="3"/>
      <c r="J38" s="3"/>
      <c r="K38" s="3"/>
      <c r="L38" s="3"/>
    </row>
    <row r="39" ht="15.75" customHeight="1">
      <c r="A39">
        <v>252.0</v>
      </c>
      <c r="B39" s="10">
        <v>0.0</v>
      </c>
      <c r="C39" s="10" t="s">
        <v>793</v>
      </c>
      <c r="D39" s="3" t="s">
        <v>1362</v>
      </c>
      <c r="E39" s="11">
        <v>0.0</v>
      </c>
      <c r="F39" s="11">
        <v>0.0</v>
      </c>
      <c r="G39" s="11">
        <v>0.0</v>
      </c>
      <c r="H39" s="11">
        <v>1.0</v>
      </c>
      <c r="I39" s="11">
        <v>0.0</v>
      </c>
    </row>
    <row r="40" ht="15.75" customHeight="1">
      <c r="B40" s="12"/>
      <c r="C40" s="13"/>
      <c r="D40" s="14" t="s">
        <v>1363</v>
      </c>
      <c r="E40" s="15">
        <v>0.0</v>
      </c>
      <c r="F40" s="15">
        <v>0.0</v>
      </c>
      <c r="G40" s="15">
        <v>0.0</v>
      </c>
      <c r="H40" s="15">
        <v>0.9</v>
      </c>
      <c r="I40" s="15">
        <v>0.0</v>
      </c>
      <c r="J40" s="3"/>
      <c r="K40" s="3"/>
      <c r="L40" s="3"/>
    </row>
    <row r="41" ht="15.0" customHeight="1">
      <c r="A41">
        <v>253.0</v>
      </c>
      <c r="B41" s="10" t="s">
        <v>1364</v>
      </c>
      <c r="C41" s="10" t="s">
        <v>794</v>
      </c>
      <c r="D41" s="3" t="s">
        <v>1362</v>
      </c>
      <c r="E41" s="11">
        <v>0.0</v>
      </c>
      <c r="F41" s="11">
        <v>0.0</v>
      </c>
      <c r="G41" s="11">
        <v>0.0</v>
      </c>
      <c r="H41" s="11">
        <v>0.0</v>
      </c>
      <c r="I41" s="11">
        <v>63.3</v>
      </c>
    </row>
    <row r="42" ht="15.75" customHeight="1">
      <c r="B42" s="12"/>
      <c r="C42" s="13"/>
      <c r="D42" s="14" t="s">
        <v>1363</v>
      </c>
      <c r="E42" s="15">
        <v>0.0</v>
      </c>
      <c r="F42" s="15">
        <v>0.0</v>
      </c>
      <c r="G42" s="15">
        <v>0.0</v>
      </c>
      <c r="H42" s="15">
        <v>0.0</v>
      </c>
      <c r="I42" s="15">
        <v>0.0</v>
      </c>
      <c r="J42" s="3"/>
      <c r="K42" s="3"/>
      <c r="L42" s="3"/>
    </row>
    <row r="43" ht="15.75" customHeight="1">
      <c r="A43">
        <v>251.0</v>
      </c>
      <c r="B43" s="10">
        <v>0.0</v>
      </c>
      <c r="C43" s="10" t="s">
        <v>791</v>
      </c>
      <c r="D43" s="17" t="s">
        <v>1362</v>
      </c>
      <c r="E43" s="2">
        <v>0.11</v>
      </c>
      <c r="F43" s="2">
        <v>0.25</v>
      </c>
      <c r="G43" s="2">
        <v>0.28</v>
      </c>
      <c r="H43" s="11">
        <v>0.36</v>
      </c>
      <c r="I43" s="11">
        <v>0.0</v>
      </c>
    </row>
    <row r="44" ht="15.75" customHeight="1">
      <c r="B44" s="12"/>
      <c r="C44" s="13"/>
      <c r="D44" s="18" t="s">
        <v>1363</v>
      </c>
      <c r="E44" s="16">
        <v>0.11</v>
      </c>
      <c r="F44" s="16">
        <v>0.25</v>
      </c>
      <c r="G44" s="16">
        <v>0.28</v>
      </c>
      <c r="H44" s="15">
        <v>0.07</v>
      </c>
      <c r="I44" s="15">
        <v>0.0</v>
      </c>
    </row>
    <row r="45" ht="15.75" customHeight="1"/>
    <row r="46" ht="15.75" customHeight="1"/>
    <row r="47" ht="15.75" customHeight="1"/>
    <row r="48" ht="15.75" customHeight="1">
      <c r="A48" s="5" t="s">
        <v>1360</v>
      </c>
      <c r="B48" s="6" t="s">
        <v>1361</v>
      </c>
      <c r="C48" s="6" t="s">
        <v>767</v>
      </c>
    </row>
    <row r="49" ht="15.75" customHeight="1">
      <c r="A49" s="7"/>
      <c r="B49" s="6"/>
      <c r="C49" s="6" t="s">
        <v>796</v>
      </c>
      <c r="D49" s="6"/>
      <c r="E49" s="8">
        <v>2016.0</v>
      </c>
      <c r="F49" s="8">
        <v>2017.0</v>
      </c>
      <c r="G49" s="8">
        <v>2018.0</v>
      </c>
      <c r="H49" s="8">
        <v>2019.0</v>
      </c>
      <c r="I49" s="8">
        <v>2020.0</v>
      </c>
    </row>
    <row r="50" ht="15.75" customHeight="1">
      <c r="B50" s="9"/>
      <c r="C50" s="9" t="s">
        <v>32</v>
      </c>
      <c r="D50" s="4"/>
      <c r="E50" s="3"/>
      <c r="F50" s="3"/>
      <c r="G50" s="3"/>
      <c r="H50" s="3"/>
      <c r="I50" s="3"/>
      <c r="J50" s="3"/>
      <c r="K50" s="3"/>
      <c r="L50" s="3"/>
    </row>
    <row r="51" ht="15.75" customHeight="1">
      <c r="A51">
        <v>177.0</v>
      </c>
      <c r="B51" s="10">
        <v>0.0</v>
      </c>
      <c r="C51" s="10" t="s">
        <v>798</v>
      </c>
      <c r="D51" s="3" t="s">
        <v>1362</v>
      </c>
      <c r="E51" s="11">
        <v>0.0</v>
      </c>
      <c r="F51" s="2">
        <v>63.24</v>
      </c>
      <c r="G51" s="11">
        <v>4.1</v>
      </c>
      <c r="H51" s="11">
        <v>5.0</v>
      </c>
      <c r="I51" s="11">
        <v>7.66</v>
      </c>
    </row>
    <row r="52" ht="15.75" customHeight="1">
      <c r="B52" s="12"/>
      <c r="C52" s="13"/>
      <c r="D52" s="14" t="s">
        <v>1363</v>
      </c>
      <c r="E52" s="15">
        <v>0.0</v>
      </c>
      <c r="F52" s="16">
        <v>63.24</v>
      </c>
      <c r="G52" s="15">
        <v>4.1</v>
      </c>
      <c r="H52" s="15">
        <v>3.4</v>
      </c>
      <c r="I52" s="15">
        <v>0.0</v>
      </c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7">
    <mergeCell ref="B4:B5"/>
    <mergeCell ref="B6:B7"/>
    <mergeCell ref="B8:B9"/>
    <mergeCell ref="B10:B11"/>
    <mergeCell ref="B12:B13"/>
    <mergeCell ref="A1:A2"/>
    <mergeCell ref="B51:B52"/>
    <mergeCell ref="A48:A49"/>
    <mergeCell ref="B30:B31"/>
    <mergeCell ref="A27:A28"/>
    <mergeCell ref="B22:B23"/>
    <mergeCell ref="B20:B21"/>
    <mergeCell ref="B39:B40"/>
    <mergeCell ref="B41:B42"/>
    <mergeCell ref="B43:B44"/>
    <mergeCell ref="A36:A37"/>
    <mergeCell ref="A17:A1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0"/>
    <col customWidth="1" min="3" max="3" width="47.86"/>
    <col customWidth="1" min="4" max="4" width="22.71"/>
    <col customWidth="1" min="5" max="5" width="21.43"/>
    <col customWidth="1" min="6" max="7" width="18.57"/>
    <col customWidth="1" min="8" max="11" width="10.71"/>
  </cols>
  <sheetData>
    <row r="1">
      <c r="B1" s="19" t="s">
        <v>1365</v>
      </c>
      <c r="C1" s="19" t="s">
        <v>1366</v>
      </c>
      <c r="D1" s="19" t="s">
        <v>1361</v>
      </c>
      <c r="E1" s="19" t="s">
        <v>1367</v>
      </c>
      <c r="F1" s="19" t="s">
        <v>1368</v>
      </c>
      <c r="G1" s="19" t="s">
        <v>1369</v>
      </c>
    </row>
    <row r="2" hidden="1">
      <c r="B2" s="20">
        <v>296.0</v>
      </c>
      <c r="C2" s="20" t="s">
        <v>30</v>
      </c>
      <c r="D2" s="20">
        <v>1.0</v>
      </c>
      <c r="E2" s="20" t="s">
        <v>1370</v>
      </c>
      <c r="F2" s="20" t="s">
        <v>1371</v>
      </c>
      <c r="G2" s="20" t="str">
        <f>+VLOOKUP(B2,'con_c_mgr_ent_ind (2)'!G1:N696,8,0)</f>
        <v>Agrega</v>
      </c>
    </row>
    <row r="3" hidden="1">
      <c r="B3" s="21">
        <v>297.0</v>
      </c>
      <c r="C3" s="21" t="s">
        <v>36</v>
      </c>
      <c r="D3" s="21">
        <v>0.0</v>
      </c>
      <c r="E3" s="21" t="s">
        <v>1370</v>
      </c>
      <c r="F3" s="21" t="s">
        <v>1372</v>
      </c>
      <c r="G3" s="20" t="str">
        <f>+VLOOKUP(B3,'con_c_mgr_ent_ind (2)'!G2:N697,8,0)</f>
        <v>Agrega</v>
      </c>
    </row>
    <row r="4" hidden="1">
      <c r="B4" s="21">
        <v>298.0</v>
      </c>
      <c r="C4" s="21" t="s">
        <v>38</v>
      </c>
      <c r="D4" s="21">
        <v>0.0</v>
      </c>
      <c r="E4" s="21" t="s">
        <v>1370</v>
      </c>
      <c r="F4" s="21" t="s">
        <v>1373</v>
      </c>
      <c r="G4" s="20" t="str">
        <f>+VLOOKUP(B4,'con_c_mgr_ent_ind (2)'!G3:N698,8,0)</f>
        <v>Agrega</v>
      </c>
    </row>
    <row r="5" hidden="1">
      <c r="B5" s="21">
        <v>299.0</v>
      </c>
      <c r="C5" s="21" t="s">
        <v>1374</v>
      </c>
      <c r="D5" s="21">
        <v>18504.0</v>
      </c>
      <c r="E5" s="21" t="s">
        <v>1370</v>
      </c>
      <c r="F5" s="21" t="s">
        <v>1375</v>
      </c>
      <c r="G5" s="20" t="str">
        <f>+VLOOKUP(B5,'con_c_mgr_ent_ind (2)'!G4:N699,8,0)</f>
        <v>Agrega</v>
      </c>
    </row>
    <row r="6" hidden="1">
      <c r="B6" s="21">
        <v>382.0</v>
      </c>
      <c r="C6" s="21" t="s">
        <v>43</v>
      </c>
      <c r="D6" s="21">
        <v>14183.0</v>
      </c>
      <c r="E6" s="21" t="s">
        <v>1370</v>
      </c>
      <c r="F6" s="21" t="s">
        <v>1376</v>
      </c>
      <c r="G6" s="20" t="str">
        <f>+VLOOKUP(B6,'con_c_mgr_ent_ind (2)'!G5:N700,8,0)</f>
        <v>Agrega</v>
      </c>
    </row>
    <row r="7" hidden="1">
      <c r="B7" s="21">
        <v>300.0</v>
      </c>
      <c r="C7" s="21" t="s">
        <v>49</v>
      </c>
      <c r="D7" s="21">
        <v>174378.0</v>
      </c>
      <c r="E7" s="21" t="s">
        <v>1370</v>
      </c>
      <c r="F7" s="21" t="s">
        <v>1377</v>
      </c>
      <c r="G7" s="20" t="str">
        <f>+VLOOKUP(B7,'con_c_mgr_ent_ind (2)'!G6:N701,8,0)</f>
        <v>Agrega</v>
      </c>
    </row>
    <row r="8" hidden="1">
      <c r="B8" s="21">
        <v>301.0</v>
      </c>
      <c r="C8" s="21" t="s">
        <v>51</v>
      </c>
      <c r="D8" s="21">
        <v>0.0</v>
      </c>
      <c r="E8" s="21" t="s">
        <v>1370</v>
      </c>
      <c r="F8" s="21" t="s">
        <v>1378</v>
      </c>
      <c r="G8" s="20" t="str">
        <f>+VLOOKUP(B8,'con_c_mgr_ent_ind (2)'!G7:N702,8,0)</f>
        <v>Agrega</v>
      </c>
    </row>
    <row r="9" hidden="1">
      <c r="B9" s="21">
        <v>302.0</v>
      </c>
      <c r="C9" s="21" t="s">
        <v>53</v>
      </c>
      <c r="D9" s="21">
        <v>0.0</v>
      </c>
      <c r="E9" s="21" t="s">
        <v>1370</v>
      </c>
      <c r="F9" s="21" t="s">
        <v>1379</v>
      </c>
      <c r="G9" s="20" t="str">
        <f>+VLOOKUP(B9,'con_c_mgr_ent_ind (2)'!G8:N703,8,0)</f>
        <v>Agrega</v>
      </c>
    </row>
    <row r="10" hidden="1">
      <c r="B10" s="21">
        <v>303.0</v>
      </c>
      <c r="C10" s="21" t="s">
        <v>55</v>
      </c>
      <c r="D10" s="21">
        <v>0.0</v>
      </c>
      <c r="E10" s="21" t="s">
        <v>1370</v>
      </c>
      <c r="F10" s="21" t="s">
        <v>1380</v>
      </c>
      <c r="G10" s="20" t="str">
        <f>+VLOOKUP(B10,'con_c_mgr_ent_ind (2)'!G9:N704,8,0)</f>
        <v>Agrega</v>
      </c>
    </row>
    <row r="11" hidden="1">
      <c r="B11" s="21">
        <v>304.0</v>
      </c>
      <c r="C11" s="21" t="s">
        <v>57</v>
      </c>
      <c r="D11" s="21">
        <v>0.0</v>
      </c>
      <c r="E11" s="21" t="s">
        <v>1370</v>
      </c>
      <c r="F11" s="21" t="s">
        <v>1381</v>
      </c>
      <c r="G11" s="20" t="str">
        <f>+VLOOKUP(B11,'con_c_mgr_ent_ind (2)'!G10:N705,8,0)</f>
        <v>Agrega</v>
      </c>
    </row>
    <row r="12" hidden="1">
      <c r="B12" s="21">
        <v>178.0</v>
      </c>
      <c r="C12" s="21" t="s">
        <v>60</v>
      </c>
      <c r="D12" s="21"/>
      <c r="E12" s="21" t="s">
        <v>1370</v>
      </c>
      <c r="F12" s="21"/>
      <c r="G12" s="20" t="str">
        <f>+VLOOKUP(B12,'con_c_mgr_ent_ind (2)'!G11:N706,8,0)</f>
        <v>Agrega</v>
      </c>
    </row>
    <row r="13" hidden="1">
      <c r="B13" s="21">
        <v>179.0</v>
      </c>
      <c r="C13" s="21" t="s">
        <v>64</v>
      </c>
      <c r="D13" s="21"/>
      <c r="E13" s="21" t="s">
        <v>1370</v>
      </c>
      <c r="F13" s="21"/>
      <c r="G13" s="20" t="str">
        <f>+VLOOKUP(B13,'con_c_mgr_ent_ind (2)'!G12:N707,8,0)</f>
        <v>Agrega</v>
      </c>
    </row>
    <row r="14" hidden="1">
      <c r="B14" s="21">
        <v>305.0</v>
      </c>
      <c r="C14" s="21" t="s">
        <v>66</v>
      </c>
      <c r="D14" s="21">
        <v>11591.0</v>
      </c>
      <c r="E14" s="21" t="s">
        <v>1370</v>
      </c>
      <c r="F14" s="21" t="s">
        <v>1382</v>
      </c>
      <c r="G14" s="20" t="str">
        <f>+VLOOKUP(B14,'con_c_mgr_ent_ind (2)'!G13:N708,8,0)</f>
        <v>Agrega</v>
      </c>
    </row>
    <row r="15" hidden="1">
      <c r="B15" s="21">
        <v>306.0</v>
      </c>
      <c r="C15" s="21" t="s">
        <v>69</v>
      </c>
      <c r="D15" s="21">
        <v>85491.0</v>
      </c>
      <c r="E15" s="21" t="s">
        <v>1370</v>
      </c>
      <c r="F15" s="21" t="s">
        <v>1383</v>
      </c>
      <c r="G15" s="20" t="str">
        <f>+VLOOKUP(B15,'con_c_mgr_ent_ind (2)'!G14:N709,8,0)</f>
        <v>Agrega</v>
      </c>
    </row>
    <row r="16" hidden="1">
      <c r="B16" s="21">
        <v>307.0</v>
      </c>
      <c r="C16" s="21" t="s">
        <v>71</v>
      </c>
      <c r="D16" s="21">
        <v>11924.0</v>
      </c>
      <c r="E16" s="21" t="s">
        <v>1370</v>
      </c>
      <c r="F16" s="21" t="s">
        <v>1383</v>
      </c>
      <c r="G16" s="20" t="str">
        <f>+VLOOKUP(B16,'con_c_mgr_ent_ind (2)'!G15:N710,8,0)</f>
        <v>Agrega</v>
      </c>
    </row>
    <row r="17" hidden="1">
      <c r="B17" s="21">
        <v>308.0</v>
      </c>
      <c r="C17" s="21" t="s">
        <v>73</v>
      </c>
      <c r="D17" s="21">
        <v>1890.0</v>
      </c>
      <c r="E17" s="21" t="s">
        <v>1370</v>
      </c>
      <c r="F17" s="21" t="s">
        <v>1384</v>
      </c>
      <c r="G17" s="20" t="str">
        <f>+VLOOKUP(B17,'con_c_mgr_ent_ind (2)'!G16:N711,8,0)</f>
        <v>Agrega</v>
      </c>
    </row>
    <row r="18" hidden="1">
      <c r="B18" s="21">
        <v>309.0</v>
      </c>
      <c r="C18" s="21" t="s">
        <v>75</v>
      </c>
      <c r="D18" s="21">
        <v>250.0</v>
      </c>
      <c r="E18" s="21" t="s">
        <v>1370</v>
      </c>
      <c r="F18" s="21" t="s">
        <v>1384</v>
      </c>
      <c r="G18" s="20" t="str">
        <f>+VLOOKUP(B18,'con_c_mgr_ent_ind (2)'!G17:N712,8,0)</f>
        <v>Agrega</v>
      </c>
    </row>
    <row r="19" hidden="1">
      <c r="B19" s="21">
        <v>310.0</v>
      </c>
      <c r="C19" s="21" t="s">
        <v>77</v>
      </c>
      <c r="D19" s="21">
        <v>0.0</v>
      </c>
      <c r="E19" s="21" t="s">
        <v>1370</v>
      </c>
      <c r="F19" s="21" t="s">
        <v>1385</v>
      </c>
      <c r="G19" s="20" t="str">
        <f>+VLOOKUP(B19,'con_c_mgr_ent_ind (2)'!G18:N713,8,0)</f>
        <v>Agrega</v>
      </c>
    </row>
    <row r="20" hidden="1">
      <c r="B20" s="21">
        <v>311.0</v>
      </c>
      <c r="C20" s="21" t="s">
        <v>79</v>
      </c>
      <c r="D20" s="21">
        <v>1.0</v>
      </c>
      <c r="E20" s="21" t="s">
        <v>1370</v>
      </c>
      <c r="F20" s="21" t="s">
        <v>1386</v>
      </c>
      <c r="G20" s="20" t="str">
        <f>+VLOOKUP(B20,'con_c_mgr_ent_ind (2)'!G19:N714,8,0)</f>
        <v>Agrega</v>
      </c>
    </row>
    <row r="21" ht="15.75" hidden="1" customHeight="1">
      <c r="B21" s="21">
        <v>312.0</v>
      </c>
      <c r="C21" s="21" t="s">
        <v>82</v>
      </c>
      <c r="D21" s="22">
        <v>3289.0</v>
      </c>
      <c r="E21" s="21" t="s">
        <v>1370</v>
      </c>
      <c r="F21" s="21" t="s">
        <v>1387</v>
      </c>
      <c r="G21" s="20" t="str">
        <f>+VLOOKUP(B21,'con_c_mgr_ent_ind (2)'!G20:N715,8,0)</f>
        <v>Agrega</v>
      </c>
    </row>
    <row r="22" ht="15.75" hidden="1" customHeight="1">
      <c r="B22" s="21">
        <v>313.0</v>
      </c>
      <c r="C22" s="21" t="s">
        <v>84</v>
      </c>
      <c r="D22" s="21">
        <v>0.0</v>
      </c>
      <c r="E22" s="21" t="s">
        <v>1370</v>
      </c>
      <c r="F22" s="21" t="s">
        <v>1388</v>
      </c>
      <c r="G22" s="20" t="str">
        <f>+VLOOKUP(B22,'con_c_mgr_ent_ind (2)'!G21:N716,8,0)</f>
        <v>Agrega</v>
      </c>
    </row>
    <row r="23" ht="15.75" hidden="1" customHeight="1">
      <c r="B23" s="21">
        <v>314.0</v>
      </c>
      <c r="C23" s="21" t="s">
        <v>86</v>
      </c>
      <c r="D23" s="21">
        <v>0.0</v>
      </c>
      <c r="E23" s="21" t="s">
        <v>1370</v>
      </c>
      <c r="F23" s="21" t="s">
        <v>1389</v>
      </c>
      <c r="G23" s="20" t="str">
        <f>+VLOOKUP(B23,'con_c_mgr_ent_ind (2)'!G22:N717,8,0)</f>
        <v>Agrega</v>
      </c>
    </row>
    <row r="24" ht="15.75" hidden="1" customHeight="1">
      <c r="B24" s="21">
        <v>315.0</v>
      </c>
      <c r="C24" s="21" t="s">
        <v>89</v>
      </c>
      <c r="D24" s="21">
        <v>14380.0</v>
      </c>
      <c r="E24" s="21" t="s">
        <v>1370</v>
      </c>
      <c r="F24" s="21" t="s">
        <v>1390</v>
      </c>
      <c r="G24" s="20" t="str">
        <f>+VLOOKUP(B24,'con_c_mgr_ent_ind (2)'!G23:N718,8,0)</f>
        <v>Agrega</v>
      </c>
    </row>
    <row r="25" ht="15.75" hidden="1" customHeight="1">
      <c r="B25" s="21">
        <v>316.0</v>
      </c>
      <c r="C25" s="21" t="s">
        <v>92</v>
      </c>
      <c r="D25" s="21">
        <v>0.0</v>
      </c>
      <c r="E25" s="21" t="s">
        <v>1370</v>
      </c>
      <c r="F25" s="21" t="s">
        <v>1391</v>
      </c>
      <c r="G25" s="20" t="str">
        <f>+VLOOKUP(B25,'con_c_mgr_ent_ind (2)'!G24:N719,8,0)</f>
        <v>Agrega</v>
      </c>
    </row>
    <row r="26" ht="15.75" hidden="1" customHeight="1">
      <c r="B26" s="21">
        <v>317.0</v>
      </c>
      <c r="C26" s="21" t="s">
        <v>94</v>
      </c>
      <c r="D26" s="21">
        <v>2792.0</v>
      </c>
      <c r="E26" s="21" t="s">
        <v>1370</v>
      </c>
      <c r="F26" s="21" t="s">
        <v>1392</v>
      </c>
      <c r="G26" s="20" t="str">
        <f>+VLOOKUP(B26,'con_c_mgr_ent_ind (2)'!G25:N720,8,0)</f>
        <v>Agrega</v>
      </c>
    </row>
    <row r="27" ht="15.75" hidden="1" customHeight="1">
      <c r="B27" s="21">
        <v>318.0</v>
      </c>
      <c r="C27" s="21" t="s">
        <v>96</v>
      </c>
      <c r="D27" s="21">
        <v>2795.0</v>
      </c>
      <c r="E27" s="21" t="s">
        <v>1370</v>
      </c>
      <c r="F27" s="21" t="s">
        <v>1393</v>
      </c>
      <c r="G27" s="20" t="str">
        <f>+VLOOKUP(B27,'con_c_mgr_ent_ind (2)'!G26:N721,8,0)</f>
        <v>Agrega</v>
      </c>
    </row>
    <row r="28" ht="15.75" hidden="1" customHeight="1">
      <c r="B28" s="21">
        <v>163.0</v>
      </c>
      <c r="C28" s="21" t="s">
        <v>1394</v>
      </c>
      <c r="D28" s="21"/>
      <c r="E28" s="21" t="s">
        <v>1370</v>
      </c>
      <c r="F28" s="21" t="s">
        <v>1395</v>
      </c>
      <c r="G28" s="20" t="str">
        <f>+VLOOKUP(B28,'con_c_mgr_ent_ind (2)'!G27:N722,8,0)</f>
        <v>Agrega</v>
      </c>
    </row>
    <row r="29" ht="15.75" hidden="1" customHeight="1">
      <c r="B29" s="21">
        <v>378.0</v>
      </c>
      <c r="C29" s="21" t="s">
        <v>104</v>
      </c>
      <c r="D29" s="21">
        <v>1.0</v>
      </c>
      <c r="E29" s="21" t="s">
        <v>1370</v>
      </c>
      <c r="F29" s="21" t="s">
        <v>1396</v>
      </c>
      <c r="G29" s="20" t="str">
        <f>+VLOOKUP(B29,'con_c_mgr_ent_ind (2)'!G28:N723,8,0)</f>
        <v>Agrega</v>
      </c>
    </row>
    <row r="30" ht="15.75" hidden="1" customHeight="1">
      <c r="B30" s="21">
        <v>430.0</v>
      </c>
      <c r="C30" s="21" t="s">
        <v>108</v>
      </c>
      <c r="D30" s="21">
        <v>0.0</v>
      </c>
      <c r="E30" s="21" t="s">
        <v>1370</v>
      </c>
      <c r="F30" s="21" t="s">
        <v>1397</v>
      </c>
      <c r="G30" s="20" t="str">
        <f>+VLOOKUP(B30,'con_c_mgr_ent_ind (2)'!G29:N724,8,0)</f>
        <v>Agrega</v>
      </c>
    </row>
    <row r="31" ht="15.75" hidden="1" customHeight="1">
      <c r="B31" s="21">
        <v>431.0</v>
      </c>
      <c r="C31" s="21" t="s">
        <v>1398</v>
      </c>
      <c r="D31" s="21">
        <v>17710.0</v>
      </c>
      <c r="E31" s="21" t="s">
        <v>1370</v>
      </c>
      <c r="F31" s="21" t="s">
        <v>1399</v>
      </c>
      <c r="G31" s="20" t="str">
        <f>+VLOOKUP(B31,'con_c_mgr_ent_ind (2)'!G30:N725,8,0)</f>
        <v>Agrega</v>
      </c>
    </row>
    <row r="32" ht="15.75" hidden="1" customHeight="1">
      <c r="B32" s="21">
        <v>432.0</v>
      </c>
      <c r="C32" s="21" t="s">
        <v>112</v>
      </c>
      <c r="D32" s="21">
        <v>140.0</v>
      </c>
      <c r="E32" s="21" t="s">
        <v>1370</v>
      </c>
      <c r="F32" s="21" t="s">
        <v>1400</v>
      </c>
      <c r="G32" s="20" t="str">
        <f>+VLOOKUP(B32,'con_c_mgr_ent_ind (2)'!G31:N726,8,0)</f>
        <v>Agrega</v>
      </c>
    </row>
    <row r="33" ht="15.75" hidden="1" customHeight="1">
      <c r="B33" s="23">
        <v>319.0</v>
      </c>
      <c r="C33" s="23" t="s">
        <v>120</v>
      </c>
      <c r="D33" s="21">
        <v>15064.0</v>
      </c>
      <c r="E33" s="23" t="s">
        <v>1370</v>
      </c>
      <c r="F33" s="21" t="s">
        <v>1401</v>
      </c>
      <c r="G33" s="20" t="str">
        <f>+VLOOKUP(B33,'con_c_mgr_ent_ind (2)'!G32:N727,8,0)</f>
        <v>Agrega</v>
      </c>
    </row>
    <row r="34" ht="15.75" hidden="1" customHeight="1">
      <c r="B34" s="21">
        <v>320.0</v>
      </c>
      <c r="C34" s="21" t="s">
        <v>124</v>
      </c>
      <c r="D34" s="21">
        <v>587.0</v>
      </c>
      <c r="E34" s="21" t="s">
        <v>1370</v>
      </c>
      <c r="F34" s="21" t="s">
        <v>1402</v>
      </c>
      <c r="G34" s="20" t="str">
        <f>+VLOOKUP(B34,'con_c_mgr_ent_ind (2)'!G33:N728,8,0)</f>
        <v>Agrega</v>
      </c>
    </row>
    <row r="35" ht="15.75" hidden="1" customHeight="1">
      <c r="B35" s="21">
        <v>321.0</v>
      </c>
      <c r="C35" s="21" t="s">
        <v>126</v>
      </c>
      <c r="D35" s="21">
        <v>587.0</v>
      </c>
      <c r="E35" s="21" t="s">
        <v>1370</v>
      </c>
      <c r="F35" s="21" t="s">
        <v>1402</v>
      </c>
      <c r="G35" s="20" t="str">
        <f>+VLOOKUP(B35,'con_c_mgr_ent_ind (2)'!G34:N729,8,0)</f>
        <v>Agrega</v>
      </c>
    </row>
    <row r="36" ht="15.75" hidden="1" customHeight="1">
      <c r="B36" s="21">
        <v>322.0</v>
      </c>
      <c r="C36" s="21" t="s">
        <v>128</v>
      </c>
      <c r="D36" s="21">
        <v>1255.0</v>
      </c>
      <c r="E36" s="21" t="s">
        <v>1370</v>
      </c>
      <c r="F36" s="21" t="s">
        <v>1403</v>
      </c>
      <c r="G36" s="20" t="str">
        <f>+VLOOKUP(B36,'con_c_mgr_ent_ind (2)'!G35:N730,8,0)</f>
        <v>Agrega</v>
      </c>
    </row>
    <row r="37" ht="15.75" hidden="1" customHeight="1">
      <c r="B37" s="21">
        <v>323.0</v>
      </c>
      <c r="C37" s="21" t="s">
        <v>131</v>
      </c>
      <c r="D37" s="21">
        <v>0.0</v>
      </c>
      <c r="E37" s="21" t="s">
        <v>1370</v>
      </c>
      <c r="F37" s="21" t="s">
        <v>1404</v>
      </c>
      <c r="G37" s="20" t="str">
        <f>+VLOOKUP(B37,'con_c_mgr_ent_ind (2)'!G36:N731,8,0)</f>
        <v>Agrega</v>
      </c>
    </row>
    <row r="38" ht="15.75" hidden="1" customHeight="1">
      <c r="B38" s="21">
        <v>324.0</v>
      </c>
      <c r="C38" s="21" t="s">
        <v>133</v>
      </c>
      <c r="D38" s="21" t="s">
        <v>1405</v>
      </c>
      <c r="E38" s="21" t="s">
        <v>1370</v>
      </c>
      <c r="F38" s="21" t="s">
        <v>1406</v>
      </c>
      <c r="G38" s="20" t="str">
        <f>+VLOOKUP(B38,'con_c_mgr_ent_ind (2)'!G37:N732,8,0)</f>
        <v>Agrega</v>
      </c>
    </row>
    <row r="39" ht="15.75" hidden="1" customHeight="1">
      <c r="B39" s="21">
        <v>325.0</v>
      </c>
      <c r="C39" s="21" t="s">
        <v>135</v>
      </c>
      <c r="D39" s="21" t="s">
        <v>1407</v>
      </c>
      <c r="E39" s="21" t="s">
        <v>1370</v>
      </c>
      <c r="F39" s="21" t="s">
        <v>1408</v>
      </c>
      <c r="G39" s="20" t="str">
        <f>+VLOOKUP(B39,'con_c_mgr_ent_ind (2)'!G38:N733,8,0)</f>
        <v>Agrega</v>
      </c>
    </row>
    <row r="40" ht="15.75" hidden="1" customHeight="1">
      <c r="B40" s="21">
        <v>326.0</v>
      </c>
      <c r="C40" s="21" t="s">
        <v>137</v>
      </c>
      <c r="D40" s="21">
        <v>0.0</v>
      </c>
      <c r="E40" s="21" t="s">
        <v>1370</v>
      </c>
      <c r="F40" s="21" t="s">
        <v>1409</v>
      </c>
      <c r="G40" s="20" t="str">
        <f>+VLOOKUP(B40,'con_c_mgr_ent_ind (2)'!G39:N734,8,0)</f>
        <v>Agrega</v>
      </c>
    </row>
    <row r="41" ht="15.75" hidden="1" customHeight="1">
      <c r="B41" s="21">
        <v>327.0</v>
      </c>
      <c r="C41" s="21" t="s">
        <v>139</v>
      </c>
      <c r="D41" s="21">
        <v>9914.0</v>
      </c>
      <c r="E41" s="21" t="s">
        <v>1370</v>
      </c>
      <c r="F41" s="21" t="s">
        <v>1409</v>
      </c>
      <c r="G41" s="20" t="str">
        <f>+VLOOKUP(B41,'con_c_mgr_ent_ind (2)'!G40:N735,8,0)</f>
        <v>Agrega</v>
      </c>
    </row>
    <row r="42" ht="15.75" hidden="1" customHeight="1">
      <c r="B42" s="21">
        <v>383.0</v>
      </c>
      <c r="C42" s="21" t="s">
        <v>156</v>
      </c>
      <c r="D42" s="21">
        <v>1.0</v>
      </c>
      <c r="E42" s="21" t="s">
        <v>1370</v>
      </c>
      <c r="F42" s="21" t="s">
        <v>1410</v>
      </c>
      <c r="G42" s="20" t="str">
        <f>+VLOOKUP(B42,'con_c_mgr_ent_ind (2)'!G41:N736,8,0)</f>
        <v>Agrega</v>
      </c>
    </row>
    <row r="43" ht="15.75" hidden="1" customHeight="1">
      <c r="B43" s="21">
        <v>384.0</v>
      </c>
      <c r="C43" s="21" t="s">
        <v>143</v>
      </c>
      <c r="D43" s="21" t="s">
        <v>1411</v>
      </c>
      <c r="E43" s="21" t="s">
        <v>1370</v>
      </c>
      <c r="F43" s="21"/>
      <c r="G43" s="20" t="str">
        <f>+VLOOKUP(B43,'con_c_mgr_ent_ind (2)'!G42:N737,8,0)</f>
        <v>Agrega</v>
      </c>
    </row>
    <row r="44" ht="15.75" hidden="1" customHeight="1">
      <c r="B44" s="21">
        <v>385.0</v>
      </c>
      <c r="C44" s="21" t="s">
        <v>145</v>
      </c>
      <c r="D44" s="21">
        <v>2492.0</v>
      </c>
      <c r="E44" s="21" t="s">
        <v>1370</v>
      </c>
      <c r="F44" s="21" t="s">
        <v>1376</v>
      </c>
      <c r="G44" s="20" t="str">
        <f>+VLOOKUP(B44,'con_c_mgr_ent_ind (2)'!G43:N738,8,0)</f>
        <v>Agrega</v>
      </c>
    </row>
    <row r="45" ht="15.75" hidden="1" customHeight="1">
      <c r="B45" s="21">
        <v>386.0</v>
      </c>
      <c r="C45" s="21" t="s">
        <v>147</v>
      </c>
      <c r="D45" s="21">
        <v>0.0</v>
      </c>
      <c r="E45" s="21" t="s">
        <v>1370</v>
      </c>
      <c r="F45" s="21" t="s">
        <v>1376</v>
      </c>
      <c r="G45" s="20" t="str">
        <f>+VLOOKUP(B45,'con_c_mgr_ent_ind (2)'!G44:N739,8,0)</f>
        <v>No agrega</v>
      </c>
    </row>
    <row r="46" ht="15.75" hidden="1" customHeight="1">
      <c r="B46" s="21">
        <v>386.0</v>
      </c>
      <c r="C46" s="21" t="s">
        <v>147</v>
      </c>
      <c r="D46" s="21">
        <v>0.0</v>
      </c>
      <c r="E46" s="21" t="s">
        <v>1370</v>
      </c>
      <c r="F46" s="21" t="s">
        <v>1376</v>
      </c>
      <c r="G46" s="20" t="str">
        <f>+VLOOKUP(B46,'con_c_mgr_ent_ind (2)'!G45:N740,8,0)</f>
        <v>No agrega</v>
      </c>
    </row>
    <row r="47" ht="15.75" hidden="1" customHeight="1">
      <c r="B47" s="21">
        <v>387.0</v>
      </c>
      <c r="C47" s="21" t="s">
        <v>153</v>
      </c>
      <c r="D47" s="21">
        <v>241.0</v>
      </c>
      <c r="E47" s="21" t="s">
        <v>1370</v>
      </c>
      <c r="F47" s="21" t="s">
        <v>1376</v>
      </c>
      <c r="G47" s="20" t="str">
        <f>+VLOOKUP(B47,'con_c_mgr_ent_ind (2)'!G46:N741,8,0)</f>
        <v>Agrega</v>
      </c>
    </row>
    <row r="48" ht="15.75" hidden="1" customHeight="1">
      <c r="B48" s="21">
        <v>388.0</v>
      </c>
      <c r="C48" s="21" t="s">
        <v>158</v>
      </c>
      <c r="D48" s="21">
        <v>0.0</v>
      </c>
      <c r="E48" s="21" t="s">
        <v>1370</v>
      </c>
      <c r="F48" s="21" t="s">
        <v>1395</v>
      </c>
      <c r="G48" s="20" t="str">
        <f>+VLOOKUP(B48,'con_c_mgr_ent_ind (2)'!G47:N742,8,0)</f>
        <v>Agrega</v>
      </c>
    </row>
    <row r="49" ht="15.75" hidden="1" customHeight="1">
      <c r="B49" s="21">
        <v>389.0</v>
      </c>
      <c r="C49" s="21" t="s">
        <v>160</v>
      </c>
      <c r="D49" s="21">
        <v>0.0</v>
      </c>
      <c r="E49" s="21" t="s">
        <v>1370</v>
      </c>
      <c r="F49" s="21" t="s">
        <v>1395</v>
      </c>
      <c r="G49" s="20" t="str">
        <f>+VLOOKUP(B49,'con_c_mgr_ent_ind (2)'!G48:N743,8,0)</f>
        <v>Agrega</v>
      </c>
    </row>
    <row r="50" ht="15.75" hidden="1" customHeight="1">
      <c r="B50" s="21">
        <v>390.0</v>
      </c>
      <c r="C50" s="21" t="s">
        <v>162</v>
      </c>
      <c r="D50" s="21">
        <v>0.0</v>
      </c>
      <c r="E50" s="21" t="s">
        <v>1370</v>
      </c>
      <c r="F50" s="21" t="s">
        <v>1395</v>
      </c>
      <c r="G50" s="20" t="str">
        <f>+VLOOKUP(B50,'con_c_mgr_ent_ind (2)'!G49:N744,8,0)</f>
        <v>Agrega</v>
      </c>
    </row>
    <row r="51" ht="15.75" hidden="1" customHeight="1">
      <c r="B51" s="21">
        <v>391.0</v>
      </c>
      <c r="C51" s="21" t="s">
        <v>164</v>
      </c>
      <c r="D51" s="21">
        <v>0.0</v>
      </c>
      <c r="E51" s="21" t="s">
        <v>1370</v>
      </c>
      <c r="F51" s="21" t="s">
        <v>1395</v>
      </c>
      <c r="G51" s="20" t="str">
        <f>+VLOOKUP(B51,'con_c_mgr_ent_ind (2)'!G50:N745,8,0)</f>
        <v>Agrega</v>
      </c>
    </row>
    <row r="52" ht="15.75" hidden="1" customHeight="1">
      <c r="B52" s="21">
        <v>392.0</v>
      </c>
      <c r="C52" s="21" t="s">
        <v>166</v>
      </c>
      <c r="D52" s="21">
        <v>2.7</v>
      </c>
      <c r="E52" s="21" t="s">
        <v>1370</v>
      </c>
      <c r="F52" s="21" t="s">
        <v>1395</v>
      </c>
      <c r="G52" s="20" t="str">
        <f>+VLOOKUP(B52,'con_c_mgr_ent_ind (2)'!G51:N746,8,0)</f>
        <v>Agrega</v>
      </c>
    </row>
    <row r="53" ht="15.75" hidden="1" customHeight="1">
      <c r="B53" s="21">
        <v>393.0</v>
      </c>
      <c r="C53" s="21" t="s">
        <v>168</v>
      </c>
      <c r="D53" s="21">
        <v>0.0</v>
      </c>
      <c r="E53" s="21" t="s">
        <v>1370</v>
      </c>
      <c r="F53" s="21" t="s">
        <v>1412</v>
      </c>
      <c r="G53" s="20" t="str">
        <f>+VLOOKUP(B53,'con_c_mgr_ent_ind (2)'!G52:N747,8,0)</f>
        <v>Agrega</v>
      </c>
    </row>
    <row r="54" ht="15.75" hidden="1" customHeight="1">
      <c r="B54" s="21">
        <v>394.0</v>
      </c>
      <c r="C54" s="21" t="s">
        <v>170</v>
      </c>
      <c r="D54" s="21">
        <v>0.0</v>
      </c>
      <c r="E54" s="21" t="s">
        <v>1370</v>
      </c>
      <c r="F54" s="21" t="s">
        <v>1395</v>
      </c>
      <c r="G54" s="20" t="str">
        <f>+VLOOKUP(B54,'con_c_mgr_ent_ind (2)'!G53:N748,8,0)</f>
        <v>Agrega</v>
      </c>
    </row>
    <row r="55" ht="15.75" hidden="1" customHeight="1">
      <c r="B55" s="21">
        <v>395.0</v>
      </c>
      <c r="C55" s="21" t="s">
        <v>1413</v>
      </c>
      <c r="D55" s="21">
        <v>4.0</v>
      </c>
      <c r="E55" s="21" t="s">
        <v>1370</v>
      </c>
      <c r="F55" s="21" t="s">
        <v>1395</v>
      </c>
      <c r="G55" s="20" t="str">
        <f>+VLOOKUP(B55,'con_c_mgr_ent_ind (2)'!G54:N749,8,0)</f>
        <v>Agrega</v>
      </c>
    </row>
    <row r="56" ht="15.75" hidden="1" customHeight="1">
      <c r="B56" s="21">
        <v>396.0</v>
      </c>
      <c r="C56" s="21" t="s">
        <v>175</v>
      </c>
      <c r="D56" s="21">
        <v>27.0</v>
      </c>
      <c r="E56" s="21" t="s">
        <v>1370</v>
      </c>
      <c r="F56" s="21" t="s">
        <v>1395</v>
      </c>
      <c r="G56" s="20" t="str">
        <f>+VLOOKUP(B56,'con_c_mgr_ent_ind (2)'!G55:N750,8,0)</f>
        <v>Agrega</v>
      </c>
    </row>
    <row r="57" ht="15.75" hidden="1" customHeight="1">
      <c r="B57" s="21">
        <v>397.0</v>
      </c>
      <c r="C57" s="21" t="s">
        <v>179</v>
      </c>
      <c r="D57" s="21">
        <v>3934.0</v>
      </c>
      <c r="E57" s="21" t="s">
        <v>1370</v>
      </c>
      <c r="F57" s="21" t="s">
        <v>1376</v>
      </c>
      <c r="G57" s="20" t="str">
        <f>+VLOOKUP(B57,'con_c_mgr_ent_ind (2)'!G56:N751,8,0)</f>
        <v>Agrega</v>
      </c>
    </row>
    <row r="58" ht="15.75" hidden="1" customHeight="1">
      <c r="B58" s="21">
        <v>398.0</v>
      </c>
      <c r="C58" s="21" t="s">
        <v>181</v>
      </c>
      <c r="D58" s="21">
        <v>6949.0</v>
      </c>
      <c r="E58" s="21" t="s">
        <v>1370</v>
      </c>
      <c r="F58" s="21" t="s">
        <v>1376</v>
      </c>
      <c r="G58" s="20" t="str">
        <f>+VLOOKUP(B58,'con_c_mgr_ent_ind (2)'!G57:N752,8,0)</f>
        <v>Agrega</v>
      </c>
    </row>
    <row r="59" ht="15.75" hidden="1" customHeight="1">
      <c r="B59" s="21">
        <v>399.0</v>
      </c>
      <c r="C59" s="21" t="s">
        <v>183</v>
      </c>
      <c r="D59" s="21">
        <v>22.0</v>
      </c>
      <c r="E59" s="21" t="s">
        <v>1370</v>
      </c>
      <c r="F59" s="21" t="s">
        <v>1376</v>
      </c>
      <c r="G59" s="20" t="str">
        <f>+VLOOKUP(B59,'con_c_mgr_ent_ind (2)'!G58:N753,8,0)</f>
        <v>Agrega</v>
      </c>
    </row>
    <row r="60" ht="15.75" hidden="1" customHeight="1">
      <c r="B60" s="21">
        <v>400.0</v>
      </c>
      <c r="C60" s="21" t="s">
        <v>185</v>
      </c>
      <c r="D60" s="21">
        <v>100.0</v>
      </c>
      <c r="E60" s="21" t="s">
        <v>1370</v>
      </c>
      <c r="F60" s="21" t="s">
        <v>1395</v>
      </c>
      <c r="G60" s="20" t="str">
        <f>+VLOOKUP(B60,'con_c_mgr_ent_ind (2)'!G59:N754,8,0)</f>
        <v>Agrega</v>
      </c>
    </row>
    <row r="61" ht="15.75" hidden="1" customHeight="1">
      <c r="B61" s="21">
        <v>401.0</v>
      </c>
      <c r="C61" s="21" t="s">
        <v>187</v>
      </c>
      <c r="D61" s="21">
        <v>0.0</v>
      </c>
      <c r="E61" s="21" t="s">
        <v>1370</v>
      </c>
      <c r="F61" s="21" t="s">
        <v>1376</v>
      </c>
      <c r="G61" s="20" t="str">
        <f>+VLOOKUP(B61,'con_c_mgr_ent_ind (2)'!G60:N755,8,0)</f>
        <v>Agrega</v>
      </c>
    </row>
    <row r="62" ht="15.75" hidden="1" customHeight="1">
      <c r="B62" s="21">
        <v>402.0</v>
      </c>
      <c r="C62" s="21" t="s">
        <v>189</v>
      </c>
      <c r="D62" s="21">
        <v>0.0</v>
      </c>
      <c r="E62" s="21" t="s">
        <v>1370</v>
      </c>
      <c r="F62" s="21" t="s">
        <v>1395</v>
      </c>
      <c r="G62" s="20" t="str">
        <f>+VLOOKUP(B62,'con_c_mgr_ent_ind (2)'!G61:N756,8,0)</f>
        <v>Agrega</v>
      </c>
    </row>
    <row r="63" ht="15.75" hidden="1" customHeight="1">
      <c r="B63" s="21">
        <v>403.0</v>
      </c>
      <c r="C63" s="21" t="s">
        <v>191</v>
      </c>
      <c r="D63" s="21">
        <v>0.0</v>
      </c>
      <c r="E63" s="21" t="s">
        <v>1370</v>
      </c>
      <c r="F63" s="21" t="s">
        <v>1376</v>
      </c>
      <c r="G63" s="20" t="str">
        <f>+VLOOKUP(B63,'con_c_mgr_ent_ind (2)'!G62:N757,8,0)</f>
        <v>Agrega</v>
      </c>
    </row>
    <row r="64" ht="15.75" hidden="1" customHeight="1">
      <c r="B64" s="21">
        <v>404.0</v>
      </c>
      <c r="C64" s="21" t="s">
        <v>194</v>
      </c>
      <c r="D64" s="21">
        <v>0.0</v>
      </c>
      <c r="E64" s="21" t="s">
        <v>1370</v>
      </c>
      <c r="F64" s="21" t="s">
        <v>1376</v>
      </c>
      <c r="G64" s="20" t="str">
        <f>+VLOOKUP(B64,'con_c_mgr_ent_ind (2)'!G63:N758,8,0)</f>
        <v>Agrega</v>
      </c>
    </row>
    <row r="65" ht="15.75" hidden="1" customHeight="1">
      <c r="B65" s="21">
        <v>405.0</v>
      </c>
      <c r="C65" s="21" t="s">
        <v>196</v>
      </c>
      <c r="D65" s="21">
        <v>18.0</v>
      </c>
      <c r="E65" s="21" t="s">
        <v>1370</v>
      </c>
      <c r="F65" s="21" t="s">
        <v>1376</v>
      </c>
      <c r="G65" s="20" t="str">
        <f>+VLOOKUP(B65,'con_c_mgr_ent_ind (2)'!G64:N759,8,0)</f>
        <v>Agrega</v>
      </c>
    </row>
    <row r="66" ht="15.75" hidden="1" customHeight="1">
      <c r="B66" s="21">
        <v>406.0</v>
      </c>
      <c r="C66" s="21" t="s">
        <v>198</v>
      </c>
      <c r="D66" s="21">
        <v>361.0</v>
      </c>
      <c r="E66" s="21" t="s">
        <v>1370</v>
      </c>
      <c r="F66" s="21" t="s">
        <v>1376</v>
      </c>
      <c r="G66" s="20" t="str">
        <f>+VLOOKUP(B66,'con_c_mgr_ent_ind (2)'!G65:N760,8,0)</f>
        <v>Agrega</v>
      </c>
    </row>
    <row r="67" ht="15.75" hidden="1" customHeight="1">
      <c r="B67" s="21">
        <v>407.0</v>
      </c>
      <c r="C67" s="21" t="s">
        <v>200</v>
      </c>
      <c r="D67" s="21">
        <v>503.0</v>
      </c>
      <c r="E67" s="21" t="s">
        <v>1370</v>
      </c>
      <c r="F67" s="21" t="s">
        <v>1376</v>
      </c>
      <c r="G67" s="20" t="str">
        <f>+VLOOKUP(B67,'con_c_mgr_ent_ind (2)'!G66:N761,8,0)</f>
        <v>Agrega</v>
      </c>
    </row>
    <row r="68" ht="15.75" hidden="1" customHeight="1">
      <c r="B68" s="21">
        <v>408.0</v>
      </c>
      <c r="C68" s="21" t="s">
        <v>203</v>
      </c>
      <c r="D68" s="21">
        <v>3959.0</v>
      </c>
      <c r="E68" s="21" t="s">
        <v>1370</v>
      </c>
      <c r="F68" s="21" t="s">
        <v>1376</v>
      </c>
      <c r="G68" s="20" t="str">
        <f>+VLOOKUP(B68,'con_c_mgr_ent_ind (2)'!G67:N762,8,0)</f>
        <v>Agrega</v>
      </c>
    </row>
    <row r="69" ht="15.75" hidden="1" customHeight="1">
      <c r="B69" s="21">
        <v>408.0</v>
      </c>
      <c r="C69" s="21" t="s">
        <v>203</v>
      </c>
      <c r="D69" s="21">
        <v>0.0</v>
      </c>
      <c r="E69" s="21" t="s">
        <v>1370</v>
      </c>
      <c r="F69" s="21" t="s">
        <v>1376</v>
      </c>
      <c r="G69" s="20" t="str">
        <f>+VLOOKUP(B69,'con_c_mgr_ent_ind (2)'!G68:N763,8,0)</f>
        <v>Agrega</v>
      </c>
    </row>
    <row r="70" ht="15.75" hidden="1" customHeight="1">
      <c r="B70" s="21">
        <v>409.0</v>
      </c>
      <c r="C70" s="21" t="s">
        <v>207</v>
      </c>
      <c r="D70" s="21">
        <v>0.0</v>
      </c>
      <c r="E70" s="21" t="s">
        <v>1370</v>
      </c>
      <c r="F70" s="21" t="s">
        <v>1376</v>
      </c>
      <c r="G70" s="20" t="str">
        <f>+VLOOKUP(B70,'con_c_mgr_ent_ind (2)'!G69:N764,8,0)</f>
        <v>Agrega</v>
      </c>
    </row>
    <row r="71" ht="15.75" hidden="1" customHeight="1">
      <c r="B71" s="21">
        <v>410.0</v>
      </c>
      <c r="C71" s="21" t="s">
        <v>209</v>
      </c>
      <c r="D71" s="21">
        <v>0.0</v>
      </c>
      <c r="E71" s="21" t="s">
        <v>1370</v>
      </c>
      <c r="F71" s="21" t="s">
        <v>1412</v>
      </c>
      <c r="G71" s="20" t="str">
        <f>+VLOOKUP(B71,'con_c_mgr_ent_ind (2)'!G70:N765,8,0)</f>
        <v>Agrega</v>
      </c>
    </row>
    <row r="72" ht="15.75" hidden="1" customHeight="1">
      <c r="B72" s="21">
        <v>411.0</v>
      </c>
      <c r="C72" s="21" t="s">
        <v>211</v>
      </c>
      <c r="D72" s="21">
        <v>0.0</v>
      </c>
      <c r="E72" s="21" t="s">
        <v>1370</v>
      </c>
      <c r="F72" s="21" t="s">
        <v>1412</v>
      </c>
      <c r="G72" s="20" t="str">
        <f>+VLOOKUP(B72,'con_c_mgr_ent_ind (2)'!G71:N766,8,0)</f>
        <v>Agrega</v>
      </c>
    </row>
    <row r="73" ht="15.75" hidden="1" customHeight="1">
      <c r="B73" s="21">
        <v>41.0</v>
      </c>
      <c r="C73" s="21" t="s">
        <v>215</v>
      </c>
      <c r="D73" s="21">
        <v>0.0</v>
      </c>
      <c r="E73" s="21" t="s">
        <v>1370</v>
      </c>
      <c r="F73" s="21" t="s">
        <v>1412</v>
      </c>
      <c r="G73" s="20" t="str">
        <f>+VLOOKUP(B73,'con_c_mgr_ent_ind (2)'!G72:N767,8,0)</f>
        <v>Agrega</v>
      </c>
    </row>
    <row r="74" ht="15.75" hidden="1" customHeight="1">
      <c r="B74" s="21">
        <v>42.0</v>
      </c>
      <c r="C74" s="21" t="s">
        <v>219</v>
      </c>
      <c r="D74" s="21">
        <v>0.0</v>
      </c>
      <c r="E74" s="21" t="s">
        <v>1370</v>
      </c>
      <c r="F74" s="21" t="s">
        <v>1412</v>
      </c>
      <c r="G74" s="20" t="str">
        <f>+VLOOKUP(B74,'con_c_mgr_ent_ind (2)'!G73:N768,8,0)</f>
        <v>Agrega</v>
      </c>
    </row>
    <row r="75" ht="15.75" hidden="1" customHeight="1">
      <c r="B75" s="21">
        <v>43.0</v>
      </c>
      <c r="C75" s="21" t="s">
        <v>221</v>
      </c>
      <c r="D75" s="21">
        <v>18.0</v>
      </c>
      <c r="E75" s="21" t="s">
        <v>1370</v>
      </c>
      <c r="F75" s="21" t="s">
        <v>1395</v>
      </c>
      <c r="G75" s="20" t="str">
        <f>+VLOOKUP(B75,'con_c_mgr_ent_ind (2)'!G74:N769,8,0)</f>
        <v>Agrega</v>
      </c>
    </row>
    <row r="76" ht="15.75" hidden="1" customHeight="1">
      <c r="B76" s="21">
        <v>44.0</v>
      </c>
      <c r="C76" s="21" t="s">
        <v>223</v>
      </c>
      <c r="D76" s="21" t="s">
        <v>1414</v>
      </c>
      <c r="E76" s="21" t="s">
        <v>1370</v>
      </c>
      <c r="F76" s="21" t="s">
        <v>1395</v>
      </c>
      <c r="G76" s="20" t="str">
        <f>+VLOOKUP(B76,'con_c_mgr_ent_ind (2)'!G75:N770,8,0)</f>
        <v>Agrega</v>
      </c>
    </row>
    <row r="77" ht="15.75" hidden="1" customHeight="1">
      <c r="B77" s="21">
        <v>45.0</v>
      </c>
      <c r="C77" s="21" t="s">
        <v>225</v>
      </c>
      <c r="D77" s="21" t="s">
        <v>1415</v>
      </c>
      <c r="E77" s="21" t="s">
        <v>1370</v>
      </c>
      <c r="F77" s="21" t="s">
        <v>1412</v>
      </c>
      <c r="G77" s="20" t="str">
        <f>+VLOOKUP(B77,'con_c_mgr_ent_ind (2)'!G76:N771,8,0)</f>
        <v>Agrega</v>
      </c>
    </row>
    <row r="78" ht="15.75" hidden="1" customHeight="1">
      <c r="B78" s="21">
        <v>46.0</v>
      </c>
      <c r="C78" s="21" t="s">
        <v>227</v>
      </c>
      <c r="D78" s="21">
        <v>0.0</v>
      </c>
      <c r="E78" s="21" t="s">
        <v>1370</v>
      </c>
      <c r="F78" s="21" t="s">
        <v>1395</v>
      </c>
      <c r="G78" s="20" t="str">
        <f>+VLOOKUP(B78,'con_c_mgr_ent_ind (2)'!G77:N772,8,0)</f>
        <v>Agrega</v>
      </c>
    </row>
    <row r="79" ht="15.75" hidden="1" customHeight="1">
      <c r="B79" s="21">
        <v>47.0</v>
      </c>
      <c r="C79" s="21" t="s">
        <v>229</v>
      </c>
      <c r="D79" s="21"/>
      <c r="E79" s="21" t="s">
        <v>1370</v>
      </c>
      <c r="F79" s="21" t="s">
        <v>1395</v>
      </c>
      <c r="G79" s="20" t="str">
        <f>+VLOOKUP(B79,'con_c_mgr_ent_ind (2)'!G78:N773,8,0)</f>
        <v>Agrega</v>
      </c>
    </row>
    <row r="80" ht="15.75" hidden="1" customHeight="1">
      <c r="B80" s="21">
        <v>48.0</v>
      </c>
      <c r="C80" s="21" t="s">
        <v>231</v>
      </c>
      <c r="D80" s="21">
        <v>1.0</v>
      </c>
      <c r="E80" s="21" t="s">
        <v>1370</v>
      </c>
      <c r="F80" s="21" t="s">
        <v>1412</v>
      </c>
      <c r="G80" s="20" t="str">
        <f>+VLOOKUP(B80,'con_c_mgr_ent_ind (2)'!G79:N774,8,0)</f>
        <v>Agrega</v>
      </c>
    </row>
    <row r="81" ht="15.75" hidden="1" customHeight="1">
      <c r="B81" s="21">
        <v>49.0</v>
      </c>
      <c r="C81" s="21" t="s">
        <v>233</v>
      </c>
      <c r="D81" s="21">
        <v>0.0</v>
      </c>
      <c r="E81" s="21" t="s">
        <v>1370</v>
      </c>
      <c r="F81" s="21" t="s">
        <v>1395</v>
      </c>
      <c r="G81" s="20" t="str">
        <f>+VLOOKUP(B81,'con_c_mgr_ent_ind (2)'!G80:N775,8,0)</f>
        <v>Agrega</v>
      </c>
    </row>
    <row r="82" ht="15.75" hidden="1" customHeight="1">
      <c r="B82" s="21">
        <v>50.0</v>
      </c>
      <c r="C82" s="21" t="s">
        <v>235</v>
      </c>
      <c r="D82" s="21">
        <v>0.0</v>
      </c>
      <c r="E82" s="21" t="s">
        <v>1370</v>
      </c>
      <c r="F82" s="21" t="s">
        <v>1412</v>
      </c>
      <c r="G82" s="20" t="str">
        <f>+VLOOKUP(B82,'con_c_mgr_ent_ind (2)'!G81:N776,8,0)</f>
        <v>Agrega</v>
      </c>
    </row>
    <row r="83" ht="15.75" hidden="1" customHeight="1">
      <c r="B83" s="21">
        <v>51.0</v>
      </c>
      <c r="C83" s="21" t="s">
        <v>237</v>
      </c>
      <c r="D83" s="21">
        <v>1291158.0</v>
      </c>
      <c r="E83" s="21" t="s">
        <v>1370</v>
      </c>
      <c r="F83" s="21" t="s">
        <v>1412</v>
      </c>
      <c r="G83" s="20" t="str">
        <f>+VLOOKUP(B83,'con_c_mgr_ent_ind (2)'!G82:N777,8,0)</f>
        <v>Agrega</v>
      </c>
    </row>
    <row r="84" ht="15.75" hidden="1" customHeight="1">
      <c r="B84" s="21">
        <v>51.0</v>
      </c>
      <c r="C84" s="21" t="s">
        <v>237</v>
      </c>
      <c r="D84" s="21" t="s">
        <v>1416</v>
      </c>
      <c r="E84" s="21" t="s">
        <v>1370</v>
      </c>
      <c r="F84" s="21" t="s">
        <v>1412</v>
      </c>
      <c r="G84" s="20" t="str">
        <f>+VLOOKUP(B84,'con_c_mgr_ent_ind (2)'!G83:N778,8,0)</f>
        <v>Agrega</v>
      </c>
    </row>
    <row r="85" ht="15.75" hidden="1" customHeight="1">
      <c r="B85" s="21">
        <v>52.0</v>
      </c>
      <c r="C85" s="21" t="s">
        <v>240</v>
      </c>
      <c r="D85" s="24">
        <v>100.0</v>
      </c>
      <c r="E85" s="21" t="s">
        <v>1370</v>
      </c>
      <c r="F85" s="21" t="s">
        <v>1395</v>
      </c>
      <c r="G85" s="20" t="str">
        <f>+VLOOKUP(B85,'con_c_mgr_ent_ind (2)'!G84:N779,8,0)</f>
        <v>Agrega</v>
      </c>
    </row>
    <row r="86" ht="15.75" hidden="1" customHeight="1">
      <c r="B86" s="21">
        <v>488.0</v>
      </c>
      <c r="C86" s="21" t="s">
        <v>242</v>
      </c>
      <c r="D86" s="21">
        <v>2.92</v>
      </c>
      <c r="E86" s="21" t="s">
        <v>1370</v>
      </c>
      <c r="F86" s="21" t="s">
        <v>1395</v>
      </c>
      <c r="G86" s="20" t="str">
        <f>+VLOOKUP(B86,'con_c_mgr_ent_ind (2)'!G85:N780,8,0)</f>
        <v>Agrega</v>
      </c>
    </row>
    <row r="87" ht="15.75" hidden="1" customHeight="1">
      <c r="B87" s="21">
        <v>488.0</v>
      </c>
      <c r="C87" s="21" t="s">
        <v>242</v>
      </c>
      <c r="D87" s="21">
        <v>2.92</v>
      </c>
      <c r="E87" s="21" t="s">
        <v>1370</v>
      </c>
      <c r="F87" s="21" t="s">
        <v>1395</v>
      </c>
      <c r="G87" s="20" t="str">
        <f>+VLOOKUP(B87,'con_c_mgr_ent_ind (2)'!G86:N781,8,0)</f>
        <v>Agrega</v>
      </c>
    </row>
    <row r="88" ht="15.75" hidden="1" customHeight="1">
      <c r="B88" s="21">
        <v>55.0</v>
      </c>
      <c r="C88" s="21" t="s">
        <v>248</v>
      </c>
      <c r="D88" s="21"/>
      <c r="E88" s="21" t="s">
        <v>1370</v>
      </c>
      <c r="F88" s="21" t="s">
        <v>1417</v>
      </c>
      <c r="G88" s="20" t="str">
        <f>+VLOOKUP(B88,'con_c_mgr_ent_ind (2)'!G87:N782,8,0)</f>
        <v>Agrega</v>
      </c>
    </row>
    <row r="89" ht="15.75" hidden="1" customHeight="1">
      <c r="B89" s="21">
        <v>56.0</v>
      </c>
      <c r="C89" s="21" t="s">
        <v>250</v>
      </c>
      <c r="D89" s="21"/>
      <c r="E89" s="21" t="s">
        <v>1370</v>
      </c>
      <c r="F89" s="21" t="s">
        <v>1417</v>
      </c>
      <c r="G89" s="20" t="str">
        <f>+VLOOKUP(B89,'con_c_mgr_ent_ind (2)'!G88:N783,8,0)</f>
        <v>Agrega</v>
      </c>
    </row>
    <row r="90" ht="15.75" hidden="1" customHeight="1">
      <c r="B90" s="21">
        <v>57.0</v>
      </c>
      <c r="C90" s="21" t="s">
        <v>252</v>
      </c>
      <c r="D90" s="21">
        <v>0.0</v>
      </c>
      <c r="E90" s="21" t="s">
        <v>1370</v>
      </c>
      <c r="F90" s="21" t="s">
        <v>1412</v>
      </c>
      <c r="G90" s="20" t="str">
        <f>+VLOOKUP(B90,'con_c_mgr_ent_ind (2)'!G89:N784,8,0)</f>
        <v>Agrega</v>
      </c>
    </row>
    <row r="91" ht="15.75" hidden="1" customHeight="1">
      <c r="B91" s="21">
        <v>58.0</v>
      </c>
      <c r="C91" s="21" t="s">
        <v>254</v>
      </c>
      <c r="D91" s="21">
        <v>0.0</v>
      </c>
      <c r="E91" s="21" t="s">
        <v>1370</v>
      </c>
      <c r="F91" s="21" t="s">
        <v>1412</v>
      </c>
      <c r="G91" s="20" t="str">
        <f>+VLOOKUP(B91,'con_c_mgr_ent_ind (2)'!G90:N785,8,0)</f>
        <v>Agrega</v>
      </c>
    </row>
    <row r="92" ht="15.75" hidden="1" customHeight="1">
      <c r="B92" s="21">
        <v>59.0</v>
      </c>
      <c r="C92" s="21" t="s">
        <v>256</v>
      </c>
      <c r="D92" s="21">
        <v>0.0</v>
      </c>
      <c r="E92" s="21" t="s">
        <v>1370</v>
      </c>
      <c r="F92" s="21" t="s">
        <v>1412</v>
      </c>
      <c r="G92" s="20" t="str">
        <f>+VLOOKUP(B92,'con_c_mgr_ent_ind (2)'!G91:N786,8,0)</f>
        <v>Agrega</v>
      </c>
    </row>
    <row r="93" ht="15.75" hidden="1" customHeight="1">
      <c r="B93" s="21">
        <v>60.0</v>
      </c>
      <c r="C93" s="21" t="s">
        <v>258</v>
      </c>
      <c r="D93" s="21">
        <v>0.0</v>
      </c>
      <c r="E93" s="21" t="s">
        <v>1370</v>
      </c>
      <c r="F93" s="21" t="s">
        <v>1412</v>
      </c>
      <c r="G93" s="20" t="str">
        <f>+VLOOKUP(B93,'con_c_mgr_ent_ind (2)'!G92:N787,8,0)</f>
        <v>Agrega</v>
      </c>
    </row>
    <row r="94" ht="15.75" hidden="1" customHeight="1">
      <c r="B94" s="21">
        <v>53.0</v>
      </c>
      <c r="C94" s="21" t="s">
        <v>261</v>
      </c>
      <c r="D94" s="21" t="s">
        <v>1418</v>
      </c>
      <c r="E94" s="21" t="s">
        <v>1370</v>
      </c>
      <c r="F94" s="21" t="s">
        <v>1395</v>
      </c>
      <c r="G94" s="20" t="str">
        <f>+VLOOKUP(B94,'con_c_mgr_ent_ind (2)'!G93:N788,8,0)</f>
        <v>No agrega</v>
      </c>
    </row>
    <row r="95" ht="15.75" hidden="1" customHeight="1">
      <c r="B95" s="21">
        <v>54.0</v>
      </c>
      <c r="C95" s="21" t="s">
        <v>263</v>
      </c>
      <c r="D95" s="21">
        <v>0.0</v>
      </c>
      <c r="E95" s="21" t="s">
        <v>1370</v>
      </c>
      <c r="F95" s="21" t="s">
        <v>1412</v>
      </c>
      <c r="G95" s="20" t="str">
        <f>+VLOOKUP(B95,'con_c_mgr_ent_ind (2)'!G94:N789,8,0)</f>
        <v>Agrega</v>
      </c>
    </row>
    <row r="96" ht="15.75" hidden="1" customHeight="1">
      <c r="B96" s="21">
        <v>61.0</v>
      </c>
      <c r="C96" s="21" t="s">
        <v>267</v>
      </c>
      <c r="D96" s="21">
        <v>0.0</v>
      </c>
      <c r="E96" s="21" t="s">
        <v>1370</v>
      </c>
      <c r="F96" s="21" t="s">
        <v>1412</v>
      </c>
      <c r="G96" s="20" t="str">
        <f>+VLOOKUP(B96,'con_c_mgr_ent_ind (2)'!G95:N790,8,0)</f>
        <v>Agrega</v>
      </c>
    </row>
    <row r="97" ht="15.75" hidden="1" customHeight="1">
      <c r="B97" s="21">
        <v>62.0</v>
      </c>
      <c r="C97" s="21" t="s">
        <v>269</v>
      </c>
      <c r="D97" s="21">
        <v>0.0</v>
      </c>
      <c r="E97" s="25" t="s">
        <v>1370</v>
      </c>
      <c r="F97" s="21" t="s">
        <v>1412</v>
      </c>
      <c r="G97" s="20" t="str">
        <f>+VLOOKUP(B97,'con_c_mgr_ent_ind (2)'!G96:N791,8,0)</f>
        <v>Agrega</v>
      </c>
    </row>
    <row r="98" ht="15.75" hidden="1" customHeight="1">
      <c r="B98" s="21">
        <v>63.0</v>
      </c>
      <c r="C98" s="21" t="s">
        <v>271</v>
      </c>
      <c r="D98" s="21">
        <v>0.0</v>
      </c>
      <c r="E98" s="25" t="s">
        <v>1370</v>
      </c>
      <c r="F98" s="21" t="s">
        <v>1412</v>
      </c>
      <c r="G98" s="20" t="str">
        <f>+VLOOKUP(B98,'con_c_mgr_ent_ind (2)'!G97:N792,8,0)</f>
        <v>Agrega</v>
      </c>
    </row>
    <row r="99" ht="15.75" hidden="1" customHeight="1">
      <c r="B99" s="21">
        <v>64.0</v>
      </c>
      <c r="C99" s="21" t="s">
        <v>273</v>
      </c>
      <c r="D99" s="21">
        <v>0.0</v>
      </c>
      <c r="E99" s="25" t="s">
        <v>1370</v>
      </c>
      <c r="F99" s="21" t="s">
        <v>1412</v>
      </c>
      <c r="G99" s="20" t="str">
        <f>+VLOOKUP(B99,'con_c_mgr_ent_ind (2)'!G98:N793,8,0)</f>
        <v>Agrega</v>
      </c>
    </row>
    <row r="100" ht="15.75" hidden="1" customHeight="1">
      <c r="B100" s="21">
        <v>65.0</v>
      </c>
      <c r="C100" s="21" t="s">
        <v>275</v>
      </c>
      <c r="D100" s="21">
        <v>0.0</v>
      </c>
      <c r="E100" s="21" t="s">
        <v>1370</v>
      </c>
      <c r="F100" s="21" t="s">
        <v>1395</v>
      </c>
      <c r="G100" s="20" t="str">
        <f>+VLOOKUP(B100,'con_c_mgr_ent_ind (2)'!G99:N794,8,0)</f>
        <v>Agrega</v>
      </c>
    </row>
    <row r="101" ht="15.75" hidden="1" customHeight="1">
      <c r="B101" s="23">
        <v>65.0</v>
      </c>
      <c r="C101" s="23" t="s">
        <v>275</v>
      </c>
      <c r="D101" s="23">
        <v>0.0</v>
      </c>
      <c r="E101" s="23" t="s">
        <v>1370</v>
      </c>
      <c r="F101" s="23" t="s">
        <v>1395</v>
      </c>
      <c r="G101" s="20" t="str">
        <f>+VLOOKUP(B101,'con_c_mgr_ent_ind (2)'!G100:N795,8,0)</f>
        <v>Agrega</v>
      </c>
    </row>
    <row r="102" ht="15.75" hidden="1" customHeight="1">
      <c r="B102" s="21">
        <v>348.0</v>
      </c>
      <c r="C102" s="21" t="s">
        <v>279</v>
      </c>
      <c r="D102" s="21">
        <v>0.0</v>
      </c>
      <c r="E102" s="21" t="s">
        <v>1370</v>
      </c>
      <c r="F102" s="21" t="s">
        <v>1419</v>
      </c>
      <c r="G102" s="20" t="str">
        <f>+VLOOKUP(B102,'con_c_mgr_ent_ind (2)'!G101:N796,8,0)</f>
        <v>Agrega</v>
      </c>
    </row>
    <row r="103" ht="15.75" hidden="1" customHeight="1">
      <c r="B103" s="21">
        <v>349.0</v>
      </c>
      <c r="C103" s="21" t="s">
        <v>283</v>
      </c>
      <c r="D103" s="21">
        <v>0.0</v>
      </c>
      <c r="E103" s="21" t="s">
        <v>1370</v>
      </c>
      <c r="F103" s="21" t="s">
        <v>1420</v>
      </c>
      <c r="G103" s="20" t="str">
        <f>+VLOOKUP(B103,'con_c_mgr_ent_ind (2)'!G102:N797,8,0)</f>
        <v>Agrega</v>
      </c>
    </row>
    <row r="104" ht="15.75" hidden="1" customHeight="1">
      <c r="B104" s="21">
        <v>350.0</v>
      </c>
      <c r="C104" s="21" t="s">
        <v>285</v>
      </c>
      <c r="D104" s="21">
        <v>0.0</v>
      </c>
      <c r="E104" s="21" t="s">
        <v>1370</v>
      </c>
      <c r="F104" s="26" t="s">
        <v>1421</v>
      </c>
      <c r="G104" s="20" t="str">
        <f>+VLOOKUP(B104,'con_c_mgr_ent_ind (2)'!G103:N798,8,0)</f>
        <v>Agrega</v>
      </c>
    </row>
    <row r="105" ht="15.75" hidden="1" customHeight="1">
      <c r="B105" s="21">
        <v>352.0</v>
      </c>
      <c r="C105" s="21" t="s">
        <v>287</v>
      </c>
      <c r="D105" s="21">
        <v>0.0</v>
      </c>
      <c r="E105" s="21" t="s">
        <v>1370</v>
      </c>
      <c r="F105" s="26" t="s">
        <v>1422</v>
      </c>
      <c r="G105" s="20" t="str">
        <f>+VLOOKUP(B105,'con_c_mgr_ent_ind (2)'!G104:N799,8,0)</f>
        <v>Agrega</v>
      </c>
    </row>
    <row r="106" ht="15.75" hidden="1" customHeight="1">
      <c r="B106" s="21">
        <v>353.0</v>
      </c>
      <c r="C106" s="21" t="s">
        <v>1423</v>
      </c>
      <c r="D106" s="27">
        <v>288397.0</v>
      </c>
      <c r="E106" s="21" t="s">
        <v>1370</v>
      </c>
      <c r="F106" s="26" t="s">
        <v>1424</v>
      </c>
      <c r="G106" s="20" t="str">
        <f>+VLOOKUP(B106,'con_c_mgr_ent_ind (2)'!G105:N800,8,0)</f>
        <v>Agrega</v>
      </c>
    </row>
    <row r="107" ht="15.75" hidden="1" customHeight="1">
      <c r="B107" s="21">
        <v>353.0</v>
      </c>
      <c r="C107" s="21" t="s">
        <v>1423</v>
      </c>
      <c r="D107" s="27">
        <v>288397.0</v>
      </c>
      <c r="E107" s="21" t="s">
        <v>1370</v>
      </c>
      <c r="F107" s="26" t="s">
        <v>1424</v>
      </c>
      <c r="G107" s="20" t="str">
        <f>+VLOOKUP(B107,'con_c_mgr_ent_ind (2)'!G106:N801,8,0)</f>
        <v>Agrega</v>
      </c>
    </row>
    <row r="108" ht="15.75" hidden="1" customHeight="1">
      <c r="B108" s="21">
        <v>353.0</v>
      </c>
      <c r="C108" s="21" t="s">
        <v>1423</v>
      </c>
      <c r="D108" s="27">
        <v>288397.0</v>
      </c>
      <c r="E108" s="21" t="s">
        <v>1370</v>
      </c>
      <c r="F108" s="26" t="s">
        <v>1424</v>
      </c>
      <c r="G108" s="20" t="str">
        <f>+VLOOKUP(B108,'con_c_mgr_ent_ind (2)'!G107:N802,8,0)</f>
        <v>Agrega</v>
      </c>
    </row>
    <row r="109" ht="15.75" hidden="1" customHeight="1">
      <c r="B109" s="21">
        <v>353.0</v>
      </c>
      <c r="C109" s="21" t="s">
        <v>1423</v>
      </c>
      <c r="D109" s="27">
        <v>288397.0</v>
      </c>
      <c r="E109" s="21" t="s">
        <v>1370</v>
      </c>
      <c r="F109" s="26" t="s">
        <v>1424</v>
      </c>
      <c r="G109" s="20" t="str">
        <f>+VLOOKUP(B109,'con_c_mgr_ent_ind (2)'!G108:N803,8,0)</f>
        <v>Agrega</v>
      </c>
    </row>
    <row r="110" ht="15.75" hidden="1" customHeight="1">
      <c r="B110" s="21">
        <v>354.0</v>
      </c>
      <c r="C110" s="21" t="s">
        <v>299</v>
      </c>
      <c r="D110" s="27" t="s">
        <v>1425</v>
      </c>
      <c r="E110" s="21" t="s">
        <v>1370</v>
      </c>
      <c r="F110" s="26" t="s">
        <v>1426</v>
      </c>
      <c r="G110" s="20" t="str">
        <f>+VLOOKUP(B110,'con_c_mgr_ent_ind (2)'!G109:N804,8,0)</f>
        <v>Agrega</v>
      </c>
    </row>
    <row r="111" ht="15.75" hidden="1" customHeight="1">
      <c r="B111" s="21">
        <v>355.0</v>
      </c>
      <c r="C111" s="21" t="s">
        <v>301</v>
      </c>
      <c r="D111" s="27">
        <v>1297.0</v>
      </c>
      <c r="E111" s="21" t="s">
        <v>1370</v>
      </c>
      <c r="F111" s="26" t="s">
        <v>1427</v>
      </c>
      <c r="G111" s="20" t="str">
        <f>+VLOOKUP(B111,'con_c_mgr_ent_ind (2)'!G110:N805,8,0)</f>
        <v>Agrega</v>
      </c>
    </row>
    <row r="112" ht="15.75" hidden="1" customHeight="1">
      <c r="B112" s="21">
        <v>355.0</v>
      </c>
      <c r="C112" s="21" t="s">
        <v>301</v>
      </c>
      <c r="D112" s="27">
        <v>1297.0</v>
      </c>
      <c r="E112" s="21" t="s">
        <v>1370</v>
      </c>
      <c r="F112" s="26" t="s">
        <v>1427</v>
      </c>
      <c r="G112" s="20" t="str">
        <f>+VLOOKUP(B112,'con_c_mgr_ent_ind (2)'!G111:N806,8,0)</f>
        <v>Agrega</v>
      </c>
    </row>
    <row r="113" ht="15.75" hidden="1" customHeight="1">
      <c r="B113" s="21">
        <v>355.0</v>
      </c>
      <c r="C113" s="21" t="s">
        <v>301</v>
      </c>
      <c r="D113" s="27">
        <v>1297.0</v>
      </c>
      <c r="E113" s="21" t="s">
        <v>1370</v>
      </c>
      <c r="F113" s="26" t="s">
        <v>1427</v>
      </c>
      <c r="G113" s="20" t="str">
        <f>+VLOOKUP(B113,'con_c_mgr_ent_ind (2)'!G112:N807,8,0)</f>
        <v>Agrega</v>
      </c>
    </row>
    <row r="114" ht="15.75" hidden="1" customHeight="1">
      <c r="B114" s="21">
        <v>356.0</v>
      </c>
      <c r="C114" s="21" t="s">
        <v>303</v>
      </c>
      <c r="D114" s="21">
        <v>32.0</v>
      </c>
      <c r="E114" s="21" t="s">
        <v>1370</v>
      </c>
      <c r="F114" s="26" t="s">
        <v>1428</v>
      </c>
      <c r="G114" s="20" t="str">
        <f>+VLOOKUP(B114,'con_c_mgr_ent_ind (2)'!G113:N808,8,0)</f>
        <v>Agrega</v>
      </c>
    </row>
    <row r="115" ht="15.75" hidden="1" customHeight="1">
      <c r="B115" s="21">
        <v>357.0</v>
      </c>
      <c r="C115" s="21" t="s">
        <v>305</v>
      </c>
      <c r="D115" s="27">
        <v>1400.0</v>
      </c>
      <c r="E115" s="21" t="s">
        <v>1370</v>
      </c>
      <c r="F115" s="26" t="s">
        <v>1429</v>
      </c>
      <c r="G115" s="20" t="str">
        <f>+VLOOKUP(B115,'con_c_mgr_ent_ind (2)'!G114:N809,8,0)</f>
        <v>Agrega</v>
      </c>
    </row>
    <row r="116" ht="15.75" hidden="1" customHeight="1">
      <c r="B116" s="21">
        <v>358.0</v>
      </c>
      <c r="C116" s="21" t="s">
        <v>307</v>
      </c>
      <c r="D116" s="21">
        <v>2.0</v>
      </c>
      <c r="E116" s="21" t="s">
        <v>1370</v>
      </c>
      <c r="F116" s="26" t="s">
        <v>1430</v>
      </c>
      <c r="G116" s="20" t="str">
        <f>+VLOOKUP(B116,'con_c_mgr_ent_ind (2)'!G115:N810,8,0)</f>
        <v>Agrega</v>
      </c>
    </row>
    <row r="117" ht="15.75" hidden="1" customHeight="1">
      <c r="B117" s="21">
        <v>358.0</v>
      </c>
      <c r="C117" s="21" t="s">
        <v>307</v>
      </c>
      <c r="D117" s="21">
        <v>0.0</v>
      </c>
      <c r="E117" s="21" t="s">
        <v>1370</v>
      </c>
      <c r="F117" s="26" t="s">
        <v>1430</v>
      </c>
      <c r="G117" s="20" t="str">
        <f>+VLOOKUP(B117,'con_c_mgr_ent_ind (2)'!G116:N811,8,0)</f>
        <v>Agrega</v>
      </c>
    </row>
    <row r="118" ht="15.75" hidden="1" customHeight="1">
      <c r="B118" s="21">
        <v>358.0</v>
      </c>
      <c r="C118" s="21" t="s">
        <v>307</v>
      </c>
      <c r="D118" s="21">
        <v>0.0</v>
      </c>
      <c r="E118" s="21" t="s">
        <v>1370</v>
      </c>
      <c r="F118" s="26" t="s">
        <v>1430</v>
      </c>
      <c r="G118" s="20" t="str">
        <f>+VLOOKUP(B118,'con_c_mgr_ent_ind (2)'!G117:N812,8,0)</f>
        <v>Agrega</v>
      </c>
    </row>
    <row r="119" ht="15.75" hidden="1" customHeight="1">
      <c r="B119" s="21">
        <v>358.0</v>
      </c>
      <c r="C119" s="21" t="s">
        <v>307</v>
      </c>
      <c r="D119" s="21">
        <v>0.0</v>
      </c>
      <c r="E119" s="21" t="s">
        <v>1370</v>
      </c>
      <c r="F119" s="26" t="s">
        <v>1430</v>
      </c>
      <c r="G119" s="20" t="str">
        <f>+VLOOKUP(B119,'con_c_mgr_ent_ind (2)'!G118:N813,8,0)</f>
        <v>Agrega</v>
      </c>
    </row>
    <row r="120" ht="15.75" hidden="1" customHeight="1">
      <c r="B120" s="21">
        <v>339.0</v>
      </c>
      <c r="C120" s="21" t="s">
        <v>1431</v>
      </c>
      <c r="D120" s="27">
        <v>618239.0</v>
      </c>
      <c r="E120" s="21" t="s">
        <v>1370</v>
      </c>
      <c r="F120" s="26" t="s">
        <v>1432</v>
      </c>
      <c r="G120" s="20" t="str">
        <f>+VLOOKUP(B120,'con_c_mgr_ent_ind (2)'!G119:N814,8,0)</f>
        <v>Agrega</v>
      </c>
    </row>
    <row r="121" ht="15.75" hidden="1" customHeight="1">
      <c r="B121" s="21">
        <v>339.0</v>
      </c>
      <c r="C121" s="21" t="s">
        <v>1431</v>
      </c>
      <c r="D121" s="27">
        <v>618239.0</v>
      </c>
      <c r="E121" s="21" t="s">
        <v>1370</v>
      </c>
      <c r="F121" s="26" t="s">
        <v>1432</v>
      </c>
      <c r="G121" s="20" t="str">
        <f>+VLOOKUP(B121,'con_c_mgr_ent_ind (2)'!G120:N815,8,0)</f>
        <v>Agrega</v>
      </c>
    </row>
    <row r="122" ht="15.75" hidden="1" customHeight="1">
      <c r="B122" s="21">
        <v>340.0</v>
      </c>
      <c r="C122" s="21" t="s">
        <v>312</v>
      </c>
      <c r="D122" s="27">
        <v>150000.0</v>
      </c>
      <c r="E122" s="21" t="s">
        <v>1370</v>
      </c>
      <c r="F122" s="26" t="s">
        <v>1433</v>
      </c>
      <c r="G122" s="20" t="str">
        <f>+VLOOKUP(B122,'con_c_mgr_ent_ind (2)'!G121:N816,8,0)</f>
        <v>Agrega</v>
      </c>
    </row>
    <row r="123" ht="15.75" hidden="1" customHeight="1">
      <c r="B123" s="21">
        <v>341.0</v>
      </c>
      <c r="C123" s="21" t="s">
        <v>1434</v>
      </c>
      <c r="D123" s="21">
        <v>51.0</v>
      </c>
      <c r="E123" s="21" t="s">
        <v>1370</v>
      </c>
      <c r="F123" s="26" t="s">
        <v>1435</v>
      </c>
      <c r="G123" s="20" t="str">
        <f>+VLOOKUP(B123,'con_c_mgr_ent_ind (2)'!G122:N817,8,0)</f>
        <v>Agrega</v>
      </c>
    </row>
    <row r="124" ht="15.75" hidden="1" customHeight="1">
      <c r="B124" s="21">
        <v>342.0</v>
      </c>
      <c r="C124" s="21" t="s">
        <v>316</v>
      </c>
      <c r="D124" s="21">
        <v>6.0</v>
      </c>
      <c r="E124" s="21" t="s">
        <v>1370</v>
      </c>
      <c r="F124" s="26" t="s">
        <v>1436</v>
      </c>
      <c r="G124" s="20" t="str">
        <f>+VLOOKUP(B124,'con_c_mgr_ent_ind (2)'!G123:N818,8,0)</f>
        <v>Agrega</v>
      </c>
    </row>
    <row r="125" ht="15.75" hidden="1" customHeight="1">
      <c r="B125" s="21">
        <v>343.0</v>
      </c>
      <c r="C125" s="21" t="s">
        <v>318</v>
      </c>
      <c r="D125" s="21">
        <v>0.0</v>
      </c>
      <c r="E125" s="21" t="s">
        <v>1370</v>
      </c>
      <c r="F125" s="26" t="s">
        <v>1437</v>
      </c>
      <c r="G125" s="20" t="str">
        <f>+VLOOKUP(B125,'con_c_mgr_ent_ind (2)'!G124:N819,8,0)</f>
        <v>Agrega</v>
      </c>
    </row>
    <row r="126" ht="15.75" hidden="1" customHeight="1">
      <c r="B126" s="21">
        <v>344.0</v>
      </c>
      <c r="C126" s="21" t="s">
        <v>320</v>
      </c>
      <c r="D126" s="21">
        <v>0.0</v>
      </c>
      <c r="E126" s="21" t="s">
        <v>1370</v>
      </c>
      <c r="F126" s="26" t="s">
        <v>1438</v>
      </c>
      <c r="G126" s="20" t="str">
        <f>+VLOOKUP(B126,'con_c_mgr_ent_ind (2)'!G125:N820,8,0)</f>
        <v>Agrega</v>
      </c>
    </row>
    <row r="127" ht="15.75" hidden="1" customHeight="1">
      <c r="B127" s="21">
        <v>345.0</v>
      </c>
      <c r="C127" s="21" t="s">
        <v>322</v>
      </c>
      <c r="D127" s="21">
        <v>31.0</v>
      </c>
      <c r="E127" s="21" t="s">
        <v>1370</v>
      </c>
      <c r="F127" s="26" t="s">
        <v>1439</v>
      </c>
      <c r="G127" s="20" t="str">
        <f>+VLOOKUP(B127,'con_c_mgr_ent_ind (2)'!G126:N821,8,0)</f>
        <v>Agrega</v>
      </c>
    </row>
    <row r="128" ht="15.75" hidden="1" customHeight="1">
      <c r="B128" s="21">
        <v>346.0</v>
      </c>
      <c r="C128" s="21" t="s">
        <v>324</v>
      </c>
      <c r="D128" s="21">
        <v>0.0</v>
      </c>
      <c r="E128" s="21" t="s">
        <v>1370</v>
      </c>
      <c r="F128" s="26" t="s">
        <v>1440</v>
      </c>
      <c r="G128" s="20" t="str">
        <f>+VLOOKUP(B128,'con_c_mgr_ent_ind (2)'!G127:N822,8,0)</f>
        <v>Agrega</v>
      </c>
    </row>
    <row r="129" ht="15.75" hidden="1" customHeight="1">
      <c r="B129" s="21">
        <v>359.0</v>
      </c>
      <c r="C129" s="21" t="s">
        <v>327</v>
      </c>
      <c r="D129" s="21">
        <v>0.0</v>
      </c>
      <c r="E129" s="21" t="s">
        <v>1370</v>
      </c>
      <c r="F129" s="26" t="s">
        <v>1441</v>
      </c>
      <c r="G129" s="20" t="str">
        <f>+VLOOKUP(B129,'con_c_mgr_ent_ind (2)'!G128:N823,8,0)</f>
        <v>Agrega</v>
      </c>
    </row>
    <row r="130" ht="15.75" hidden="1" customHeight="1">
      <c r="B130" s="21">
        <v>360.0</v>
      </c>
      <c r="C130" s="21" t="s">
        <v>329</v>
      </c>
      <c r="D130" s="21">
        <v>0.0</v>
      </c>
      <c r="E130" s="21" t="s">
        <v>1370</v>
      </c>
      <c r="F130" s="26" t="s">
        <v>1442</v>
      </c>
      <c r="G130" s="20" t="str">
        <f>+VLOOKUP(B130,'con_c_mgr_ent_ind (2)'!G129:N824,8,0)</f>
        <v>Agrega</v>
      </c>
    </row>
    <row r="131" ht="15.75" hidden="1" customHeight="1">
      <c r="B131" s="21">
        <v>360.0</v>
      </c>
      <c r="C131" s="21" t="s">
        <v>329</v>
      </c>
      <c r="D131" s="21">
        <v>0.0</v>
      </c>
      <c r="E131" s="21" t="s">
        <v>1370</v>
      </c>
      <c r="F131" s="26" t="s">
        <v>1442</v>
      </c>
      <c r="G131" s="20" t="str">
        <f>+VLOOKUP(B131,'con_c_mgr_ent_ind (2)'!G130:N825,8,0)</f>
        <v>Agrega</v>
      </c>
    </row>
    <row r="132" ht="15.75" hidden="1" customHeight="1">
      <c r="B132" s="21">
        <v>361.0</v>
      </c>
      <c r="C132" s="21" t="s">
        <v>331</v>
      </c>
      <c r="D132" s="21">
        <v>0.0</v>
      </c>
      <c r="E132" s="21" t="s">
        <v>1370</v>
      </c>
      <c r="F132" s="26" t="s">
        <v>1443</v>
      </c>
      <c r="G132" s="20" t="str">
        <f>+VLOOKUP(B132,'con_c_mgr_ent_ind (2)'!G131:N826,8,0)</f>
        <v>Agrega</v>
      </c>
    </row>
    <row r="133" ht="15.75" hidden="1" customHeight="1">
      <c r="B133" s="21">
        <v>362.0</v>
      </c>
      <c r="C133" s="21" t="s">
        <v>333</v>
      </c>
      <c r="D133" s="21">
        <v>3.0</v>
      </c>
      <c r="E133" s="21" t="s">
        <v>1370</v>
      </c>
      <c r="F133" s="26" t="s">
        <v>1444</v>
      </c>
      <c r="G133" s="20" t="str">
        <f>+VLOOKUP(B133,'con_c_mgr_ent_ind (2)'!G132:N827,8,0)</f>
        <v>Agrega</v>
      </c>
    </row>
    <row r="134" ht="15.75" hidden="1" customHeight="1">
      <c r="B134" s="21">
        <v>347.0</v>
      </c>
      <c r="C134" s="21" t="s">
        <v>336</v>
      </c>
      <c r="D134" s="21">
        <v>976.0</v>
      </c>
      <c r="E134" s="21" t="s">
        <v>1370</v>
      </c>
      <c r="F134" s="26" t="s">
        <v>1445</v>
      </c>
      <c r="G134" s="20" t="str">
        <f>+VLOOKUP(B134,'con_c_mgr_ent_ind (2)'!G133:N828,8,0)</f>
        <v>Agrega</v>
      </c>
    </row>
    <row r="135" ht="15.75" hidden="1" customHeight="1">
      <c r="B135" s="21">
        <v>347.0</v>
      </c>
      <c r="C135" s="21" t="s">
        <v>336</v>
      </c>
      <c r="D135" s="21">
        <v>976.0</v>
      </c>
      <c r="E135" s="21" t="s">
        <v>1370</v>
      </c>
      <c r="F135" s="26" t="s">
        <v>1445</v>
      </c>
      <c r="G135" s="20" t="str">
        <f>+VLOOKUP(B135,'con_c_mgr_ent_ind (2)'!G134:N829,8,0)</f>
        <v>Agrega</v>
      </c>
    </row>
    <row r="136" ht="15.75" hidden="1" customHeight="1">
      <c r="B136" s="21">
        <v>347.0</v>
      </c>
      <c r="C136" s="21" t="s">
        <v>336</v>
      </c>
      <c r="D136" s="21">
        <v>976.0</v>
      </c>
      <c r="E136" s="21" t="s">
        <v>1370</v>
      </c>
      <c r="F136" s="26" t="s">
        <v>1445</v>
      </c>
      <c r="G136" s="20" t="str">
        <f>+VLOOKUP(B136,'con_c_mgr_ent_ind (2)'!G135:N830,8,0)</f>
        <v>Agrega</v>
      </c>
    </row>
    <row r="137" ht="15.75" hidden="1" customHeight="1">
      <c r="B137" s="21">
        <v>347.0</v>
      </c>
      <c r="C137" s="21" t="s">
        <v>336</v>
      </c>
      <c r="D137" s="21">
        <v>976.0</v>
      </c>
      <c r="E137" s="21" t="s">
        <v>1370</v>
      </c>
      <c r="F137" s="26" t="s">
        <v>1445</v>
      </c>
      <c r="G137" s="20" t="str">
        <f>+VLOOKUP(B137,'con_c_mgr_ent_ind (2)'!G136:N831,8,0)</f>
        <v>Agrega</v>
      </c>
    </row>
    <row r="138" ht="15.75" hidden="1" customHeight="1">
      <c r="B138" s="21">
        <v>347.0</v>
      </c>
      <c r="C138" s="21" t="s">
        <v>336</v>
      </c>
      <c r="D138" s="21">
        <v>976.0</v>
      </c>
      <c r="E138" s="21" t="s">
        <v>1370</v>
      </c>
      <c r="F138" s="26" t="s">
        <v>1445</v>
      </c>
      <c r="G138" s="20" t="str">
        <f>+VLOOKUP(B138,'con_c_mgr_ent_ind (2)'!G137:N832,8,0)</f>
        <v>Agrega</v>
      </c>
    </row>
    <row r="139" ht="15.75" hidden="1" customHeight="1">
      <c r="B139" s="21">
        <v>351.0</v>
      </c>
      <c r="C139" s="21" t="s">
        <v>340</v>
      </c>
      <c r="D139" s="21">
        <v>309.0</v>
      </c>
      <c r="E139" s="21" t="s">
        <v>1370</v>
      </c>
      <c r="F139" s="26" t="s">
        <v>1446</v>
      </c>
      <c r="G139" s="20" t="str">
        <f>+VLOOKUP(B139,'con_c_mgr_ent_ind (2)'!G138:N833,8,0)</f>
        <v>Agrega</v>
      </c>
    </row>
    <row r="140" ht="15.75" hidden="1" customHeight="1">
      <c r="B140" s="21">
        <v>351.0</v>
      </c>
      <c r="C140" s="21" t="s">
        <v>340</v>
      </c>
      <c r="D140" s="21">
        <v>309.0</v>
      </c>
      <c r="E140" s="21" t="s">
        <v>1370</v>
      </c>
      <c r="F140" s="26" t="s">
        <v>1446</v>
      </c>
      <c r="G140" s="20" t="str">
        <f>+VLOOKUP(B140,'con_c_mgr_ent_ind (2)'!G139:N834,8,0)</f>
        <v>Agrega</v>
      </c>
    </row>
    <row r="141" ht="15.75" hidden="1" customHeight="1">
      <c r="B141" s="21">
        <v>351.0</v>
      </c>
      <c r="C141" s="21" t="s">
        <v>340</v>
      </c>
      <c r="D141" s="21">
        <v>309.0</v>
      </c>
      <c r="E141" s="21" t="s">
        <v>1370</v>
      </c>
      <c r="F141" s="26" t="s">
        <v>1446</v>
      </c>
      <c r="G141" s="20" t="str">
        <f>+VLOOKUP(B141,'con_c_mgr_ent_ind (2)'!G140:N835,8,0)</f>
        <v>Agrega</v>
      </c>
    </row>
    <row r="142" ht="15.75" hidden="1" customHeight="1">
      <c r="B142" s="21">
        <v>351.0</v>
      </c>
      <c r="C142" s="21" t="s">
        <v>340</v>
      </c>
      <c r="D142" s="21">
        <v>309.0</v>
      </c>
      <c r="E142" s="21" t="s">
        <v>1370</v>
      </c>
      <c r="F142" s="26" t="s">
        <v>1446</v>
      </c>
      <c r="G142" s="20" t="str">
        <f>+VLOOKUP(B142,'con_c_mgr_ent_ind (2)'!G141:N836,8,0)</f>
        <v>Agrega</v>
      </c>
    </row>
    <row r="143" ht="15.75" hidden="1" customHeight="1">
      <c r="B143" s="21">
        <v>189.0</v>
      </c>
      <c r="C143" s="21" t="s">
        <v>344</v>
      </c>
      <c r="D143" s="21" t="s">
        <v>1447</v>
      </c>
      <c r="E143" s="21" t="s">
        <v>1370</v>
      </c>
      <c r="F143" s="21" t="s">
        <v>1412</v>
      </c>
      <c r="G143" s="20" t="str">
        <f>+VLOOKUP(B143,'con_c_mgr_ent_ind (2)'!G142:N837,8,0)</f>
        <v>Agrega</v>
      </c>
    </row>
    <row r="144" ht="15.75" hidden="1" customHeight="1">
      <c r="B144" s="21">
        <v>190.0</v>
      </c>
      <c r="C144" s="21" t="s">
        <v>348</v>
      </c>
      <c r="D144" s="21" t="s">
        <v>1447</v>
      </c>
      <c r="E144" s="21" t="s">
        <v>1370</v>
      </c>
      <c r="F144" s="21" t="s">
        <v>1395</v>
      </c>
      <c r="G144" s="20" t="str">
        <f>+VLOOKUP(B144,'con_c_mgr_ent_ind (2)'!G143:N838,8,0)</f>
        <v>Agrega</v>
      </c>
    </row>
    <row r="145" ht="15.75" hidden="1" customHeight="1">
      <c r="B145" s="21">
        <v>191.0</v>
      </c>
      <c r="C145" s="21" t="s">
        <v>350</v>
      </c>
      <c r="D145" s="21" t="s">
        <v>1447</v>
      </c>
      <c r="E145" s="21" t="s">
        <v>1370</v>
      </c>
      <c r="F145" s="21" t="s">
        <v>1448</v>
      </c>
      <c r="G145" s="20" t="str">
        <f>+VLOOKUP(B145,'con_c_mgr_ent_ind (2)'!G144:N839,8,0)</f>
        <v>Agrega</v>
      </c>
    </row>
    <row r="146" ht="15.75" hidden="1" customHeight="1">
      <c r="B146" s="21">
        <v>180.0</v>
      </c>
      <c r="C146" s="21" t="s">
        <v>353</v>
      </c>
      <c r="D146" s="21" t="s">
        <v>1447</v>
      </c>
      <c r="E146" s="21" t="s">
        <v>1370</v>
      </c>
      <c r="F146" s="21" t="s">
        <v>1412</v>
      </c>
      <c r="G146" s="20" t="str">
        <f>+VLOOKUP(B146,'con_c_mgr_ent_ind (2)'!G145:N840,8,0)</f>
        <v>Agrega</v>
      </c>
    </row>
    <row r="147" ht="15.75" hidden="1" customHeight="1">
      <c r="B147" s="21">
        <v>181.0</v>
      </c>
      <c r="C147" s="21" t="s">
        <v>355</v>
      </c>
      <c r="D147" s="21" t="s">
        <v>1447</v>
      </c>
      <c r="E147" s="21" t="s">
        <v>1370</v>
      </c>
      <c r="F147" s="21" t="s">
        <v>1412</v>
      </c>
      <c r="G147" s="20" t="str">
        <f>+VLOOKUP(B147,'con_c_mgr_ent_ind (2)'!G146:N841,8,0)</f>
        <v>Agrega</v>
      </c>
    </row>
    <row r="148" ht="15.75" hidden="1" customHeight="1">
      <c r="B148" s="21">
        <v>182.0</v>
      </c>
      <c r="C148" s="21" t="s">
        <v>357</v>
      </c>
      <c r="D148" s="21" t="s">
        <v>1447</v>
      </c>
      <c r="E148" s="21" t="s">
        <v>1370</v>
      </c>
      <c r="F148" s="21" t="s">
        <v>1412</v>
      </c>
      <c r="G148" s="20" t="str">
        <f>+VLOOKUP(B148,'con_c_mgr_ent_ind (2)'!G147:N842,8,0)</f>
        <v>Agrega</v>
      </c>
    </row>
    <row r="149" ht="15.75" hidden="1" customHeight="1">
      <c r="B149" s="21">
        <v>183.0</v>
      </c>
      <c r="C149" s="21" t="s">
        <v>359</v>
      </c>
      <c r="D149" s="21">
        <v>22.0</v>
      </c>
      <c r="E149" s="21" t="s">
        <v>1370</v>
      </c>
      <c r="F149" s="21" t="s">
        <v>1412</v>
      </c>
      <c r="G149" s="20" t="str">
        <f>+VLOOKUP(B149,'con_c_mgr_ent_ind (2)'!G148:N843,8,0)</f>
        <v>Agrega</v>
      </c>
    </row>
    <row r="150" ht="15.75" hidden="1" customHeight="1">
      <c r="B150" s="21">
        <v>184.0</v>
      </c>
      <c r="C150" s="21" t="s">
        <v>362</v>
      </c>
      <c r="D150" s="21">
        <v>47507.0</v>
      </c>
      <c r="E150" s="21" t="s">
        <v>1370</v>
      </c>
      <c r="F150" s="21" t="s">
        <v>1412</v>
      </c>
      <c r="G150" s="20" t="str">
        <f>+VLOOKUP(B150,'con_c_mgr_ent_ind (2)'!G149:N844,8,0)</f>
        <v>Agrega</v>
      </c>
    </row>
    <row r="151" ht="15.75" hidden="1" customHeight="1">
      <c r="B151" s="21">
        <v>185.0</v>
      </c>
      <c r="C151" s="21" t="s">
        <v>364</v>
      </c>
      <c r="D151" s="21">
        <v>21035.0</v>
      </c>
      <c r="E151" s="21" t="s">
        <v>1370</v>
      </c>
      <c r="F151" s="21" t="s">
        <v>1412</v>
      </c>
      <c r="G151" s="20" t="str">
        <f>+VLOOKUP(B151,'con_c_mgr_ent_ind (2)'!G150:N845,8,0)</f>
        <v>Agrega</v>
      </c>
    </row>
    <row r="152" ht="15.75" hidden="1" customHeight="1">
      <c r="B152" s="21">
        <v>186.0</v>
      </c>
      <c r="C152" s="21" t="s">
        <v>366</v>
      </c>
      <c r="D152" s="21">
        <v>4866.0</v>
      </c>
      <c r="E152" s="21" t="s">
        <v>1370</v>
      </c>
      <c r="F152" s="21" t="s">
        <v>1412</v>
      </c>
      <c r="G152" s="20" t="str">
        <f>+VLOOKUP(B152,'con_c_mgr_ent_ind (2)'!G151:N846,8,0)</f>
        <v>Agrega</v>
      </c>
    </row>
    <row r="153" ht="15.75" hidden="1" customHeight="1">
      <c r="B153" s="21">
        <v>187.0</v>
      </c>
      <c r="C153" s="21" t="s">
        <v>368</v>
      </c>
      <c r="D153" s="21">
        <v>1.0</v>
      </c>
      <c r="E153" s="21" t="s">
        <v>1370</v>
      </c>
      <c r="F153" s="21" t="s">
        <v>1412</v>
      </c>
      <c r="G153" s="20" t="str">
        <f>+VLOOKUP(B153,'con_c_mgr_ent_ind (2)'!G152:N847,8,0)</f>
        <v>Agrega</v>
      </c>
    </row>
    <row r="154" ht="15.75" hidden="1" customHeight="1">
      <c r="B154" s="21">
        <v>188.0</v>
      </c>
      <c r="C154" s="21" t="s">
        <v>370</v>
      </c>
      <c r="D154" s="21">
        <v>13.0</v>
      </c>
      <c r="E154" s="21" t="s">
        <v>1370</v>
      </c>
      <c r="F154" s="21" t="s">
        <v>1412</v>
      </c>
      <c r="G154" s="20" t="str">
        <f>+VLOOKUP(B154,'con_c_mgr_ent_ind (2)'!G153:N848,8,0)</f>
        <v>Agrega</v>
      </c>
    </row>
    <row r="155" ht="15.75" hidden="1" customHeight="1">
      <c r="B155" s="21">
        <v>192.0</v>
      </c>
      <c r="C155" s="21" t="s">
        <v>372</v>
      </c>
      <c r="D155" s="21"/>
      <c r="E155" s="21" t="s">
        <v>1370</v>
      </c>
      <c r="F155" s="21" t="s">
        <v>1412</v>
      </c>
      <c r="G155" s="20" t="str">
        <f>+VLOOKUP(B155,'con_c_mgr_ent_ind (2)'!G154:N849,8,0)</f>
        <v>Agrega</v>
      </c>
    </row>
    <row r="156" ht="15.75" hidden="1" customHeight="1">
      <c r="B156" s="21">
        <v>193.0</v>
      </c>
      <c r="C156" s="21" t="s">
        <v>374</v>
      </c>
      <c r="D156" s="21" t="s">
        <v>1447</v>
      </c>
      <c r="E156" s="21" t="s">
        <v>1370</v>
      </c>
      <c r="F156" s="21" t="s">
        <v>1412</v>
      </c>
      <c r="G156" s="20" t="str">
        <f>+VLOOKUP(B156,'con_c_mgr_ent_ind (2)'!G155:N850,8,0)</f>
        <v>Agrega</v>
      </c>
    </row>
    <row r="157" ht="15.75" hidden="1" customHeight="1">
      <c r="B157" s="21">
        <v>194.0</v>
      </c>
      <c r="C157" s="21" t="s">
        <v>376</v>
      </c>
      <c r="D157" s="21" t="s">
        <v>1447</v>
      </c>
      <c r="E157" s="21" t="s">
        <v>1370</v>
      </c>
      <c r="F157" s="21" t="s">
        <v>1412</v>
      </c>
      <c r="G157" s="20" t="str">
        <f>+VLOOKUP(B157,'con_c_mgr_ent_ind (2)'!G156:N851,8,0)</f>
        <v>Agrega</v>
      </c>
    </row>
    <row r="158" ht="15.75" hidden="1" customHeight="1">
      <c r="B158" s="21">
        <v>164.0</v>
      </c>
      <c r="C158" s="21" t="s">
        <v>381</v>
      </c>
      <c r="D158" s="21"/>
      <c r="E158" s="21" t="s">
        <v>1370</v>
      </c>
      <c r="F158" s="21" t="s">
        <v>1376</v>
      </c>
      <c r="G158" s="20" t="str">
        <f>+VLOOKUP(B158,'con_c_mgr_ent_ind (2)'!G157:N852,8,0)</f>
        <v>Agrega</v>
      </c>
    </row>
    <row r="159" ht="15.75" hidden="1" customHeight="1">
      <c r="B159" s="21">
        <v>165.0</v>
      </c>
      <c r="C159" s="21" t="s">
        <v>385</v>
      </c>
      <c r="D159" s="21"/>
      <c r="E159" s="21" t="s">
        <v>1370</v>
      </c>
      <c r="F159" s="21" t="s">
        <v>1376</v>
      </c>
      <c r="G159" s="20" t="str">
        <f>+VLOOKUP(B159,'con_c_mgr_ent_ind (2)'!G158:N853,8,0)</f>
        <v>Agrega</v>
      </c>
    </row>
    <row r="160" ht="15.75" hidden="1" customHeight="1">
      <c r="B160" s="21">
        <v>166.0</v>
      </c>
      <c r="C160" s="21" t="s">
        <v>388</v>
      </c>
      <c r="D160" s="21"/>
      <c r="E160" s="21" t="s">
        <v>1370</v>
      </c>
      <c r="F160" s="21" t="s">
        <v>1376</v>
      </c>
      <c r="G160" s="20" t="str">
        <f>+VLOOKUP(B160,'con_c_mgr_ent_ind (2)'!G159:N854,8,0)</f>
        <v>Agrega</v>
      </c>
    </row>
    <row r="161" ht="15.75" hidden="1" customHeight="1">
      <c r="B161" s="21">
        <v>167.0</v>
      </c>
      <c r="C161" s="21" t="s">
        <v>390</v>
      </c>
      <c r="D161" s="21"/>
      <c r="E161" s="21" t="s">
        <v>1370</v>
      </c>
      <c r="F161" s="21" t="s">
        <v>1376</v>
      </c>
      <c r="G161" s="20" t="str">
        <f>+VLOOKUP(B161,'con_c_mgr_ent_ind (2)'!G160:N855,8,0)</f>
        <v>Agrega</v>
      </c>
    </row>
    <row r="162" ht="15.75" hidden="1" customHeight="1">
      <c r="B162" s="21">
        <v>168.0</v>
      </c>
      <c r="C162" s="21" t="s">
        <v>392</v>
      </c>
      <c r="D162" s="21">
        <v>0.0</v>
      </c>
      <c r="E162" s="21" t="s">
        <v>1370</v>
      </c>
      <c r="F162" s="21" t="s">
        <v>1376</v>
      </c>
      <c r="G162" s="20" t="str">
        <f>+VLOOKUP(B162,'con_c_mgr_ent_ind (2)'!G161:N856,8,0)</f>
        <v>Agrega</v>
      </c>
    </row>
    <row r="163" ht="15.75" hidden="1" customHeight="1">
      <c r="B163" s="21">
        <v>169.0</v>
      </c>
      <c r="C163" s="21" t="s">
        <v>396</v>
      </c>
      <c r="D163" s="21">
        <v>0.0</v>
      </c>
      <c r="E163" s="21" t="s">
        <v>1370</v>
      </c>
      <c r="F163" s="21" t="s">
        <v>1395</v>
      </c>
      <c r="G163" s="20" t="str">
        <f>+VLOOKUP(B163,'con_c_mgr_ent_ind (2)'!G162:N857,8,0)</f>
        <v>Agrega</v>
      </c>
    </row>
    <row r="164" ht="15.75" hidden="1" customHeight="1">
      <c r="B164" s="21">
        <v>171.0</v>
      </c>
      <c r="C164" s="21" t="s">
        <v>417</v>
      </c>
      <c r="D164" s="21">
        <v>4892.0</v>
      </c>
      <c r="E164" s="21" t="s">
        <v>1370</v>
      </c>
      <c r="F164" s="21" t="s">
        <v>1376</v>
      </c>
      <c r="G164" s="20" t="str">
        <f>+VLOOKUP(B164,'con_c_mgr_ent_ind (2)'!G163:N858,8,0)</f>
        <v>Agrega</v>
      </c>
    </row>
    <row r="165" ht="15.75" hidden="1" customHeight="1">
      <c r="B165" s="21">
        <v>172.0</v>
      </c>
      <c r="C165" s="21" t="s">
        <v>1104</v>
      </c>
      <c r="D165" s="21">
        <v>0.8</v>
      </c>
      <c r="E165" s="21" t="s">
        <v>1370</v>
      </c>
      <c r="F165" s="21"/>
      <c r="G165" s="20" t="str">
        <f>+VLOOKUP(B165,'con_c_mgr_ent_ind (2)'!G164:N859,8,0)</f>
        <v>Agrega</v>
      </c>
    </row>
    <row r="166" ht="15.75" hidden="1" customHeight="1">
      <c r="B166" s="21">
        <v>173.0</v>
      </c>
      <c r="C166" s="21" t="s">
        <v>419</v>
      </c>
      <c r="D166" s="21">
        <v>135617.0</v>
      </c>
      <c r="E166" s="21" t="s">
        <v>1370</v>
      </c>
      <c r="F166" s="21" t="s">
        <v>1376</v>
      </c>
      <c r="G166" s="20" t="str">
        <f>+VLOOKUP(B166,'con_c_mgr_ent_ind (2)'!G165:N860,8,0)</f>
        <v>No agrega</v>
      </c>
    </row>
    <row r="167" ht="15.75" hidden="1" customHeight="1">
      <c r="B167" s="21">
        <v>174.0</v>
      </c>
      <c r="C167" s="21" t="s">
        <v>421</v>
      </c>
      <c r="D167" s="21">
        <v>0.0</v>
      </c>
      <c r="E167" s="21" t="s">
        <v>1370</v>
      </c>
      <c r="F167" s="21" t="s">
        <v>1376</v>
      </c>
      <c r="G167" s="20" t="str">
        <f>+VLOOKUP(B167,'con_c_mgr_ent_ind (2)'!G166:N861,8,0)</f>
        <v>Agrega</v>
      </c>
    </row>
    <row r="168" ht="15.75" hidden="1" customHeight="1">
      <c r="B168" s="21">
        <v>175.0</v>
      </c>
      <c r="C168" s="21" t="s">
        <v>425</v>
      </c>
      <c r="D168" s="21">
        <v>0.0</v>
      </c>
      <c r="E168" s="21" t="s">
        <v>1370</v>
      </c>
      <c r="F168" s="21" t="s">
        <v>1376</v>
      </c>
      <c r="G168" s="20" t="str">
        <f>+VLOOKUP(B168,'con_c_mgr_ent_ind (2)'!G167:N862,8,0)</f>
        <v>No agrega</v>
      </c>
    </row>
    <row r="169" ht="15.75" hidden="1" customHeight="1">
      <c r="B169" s="21">
        <v>175.0</v>
      </c>
      <c r="C169" s="21" t="s">
        <v>425</v>
      </c>
      <c r="D169" s="21"/>
      <c r="E169" s="21" t="s">
        <v>1370</v>
      </c>
      <c r="F169" s="21" t="s">
        <v>1376</v>
      </c>
      <c r="G169" s="20" t="str">
        <f>+VLOOKUP(B169,'con_c_mgr_ent_ind (2)'!G168:N863,8,0)</f>
        <v>No agrega</v>
      </c>
    </row>
    <row r="170" ht="15.75" hidden="1" customHeight="1">
      <c r="B170" s="21">
        <v>170.0</v>
      </c>
      <c r="C170" s="23" t="s">
        <v>436</v>
      </c>
      <c r="D170" s="21"/>
      <c r="E170" s="21" t="s">
        <v>1370</v>
      </c>
      <c r="F170" s="21" t="s">
        <v>1376</v>
      </c>
      <c r="G170" s="20" t="str">
        <f>+VLOOKUP(B170,'con_c_mgr_ent_ind (2)'!G169:N864,8,0)</f>
        <v>Agrega</v>
      </c>
    </row>
    <row r="171" ht="15.75" hidden="1" customHeight="1">
      <c r="B171" s="21">
        <v>170.0</v>
      </c>
      <c r="C171" s="23" t="s">
        <v>436</v>
      </c>
      <c r="D171" s="21"/>
      <c r="E171" s="21" t="s">
        <v>1370</v>
      </c>
      <c r="F171" s="21" t="s">
        <v>1376</v>
      </c>
      <c r="G171" s="20" t="str">
        <f>+VLOOKUP(B171,'con_c_mgr_ent_ind (2)'!G170:N865,8,0)</f>
        <v>Agrega</v>
      </c>
    </row>
    <row r="172" ht="15.75" hidden="1" customHeight="1">
      <c r="B172" s="21">
        <v>176.0</v>
      </c>
      <c r="C172" s="21" t="s">
        <v>441</v>
      </c>
      <c r="D172" s="21"/>
      <c r="E172" s="21" t="s">
        <v>1370</v>
      </c>
      <c r="F172" s="21" t="s">
        <v>1395</v>
      </c>
      <c r="G172" s="20" t="str">
        <f>+VLOOKUP(B172,'con_c_mgr_ent_ind (2)'!G171:N866,8,0)</f>
        <v>Agrega</v>
      </c>
    </row>
    <row r="173" ht="15.75" hidden="1" customHeight="1">
      <c r="B173" s="21">
        <v>328.0</v>
      </c>
      <c r="C173" s="21" t="s">
        <v>445</v>
      </c>
      <c r="D173" s="21">
        <v>0.0</v>
      </c>
      <c r="E173" s="21" t="s">
        <v>1370</v>
      </c>
      <c r="F173" s="21" t="s">
        <v>1449</v>
      </c>
      <c r="G173" s="20" t="str">
        <f>+VLOOKUP(B173,'con_c_mgr_ent_ind (2)'!G172:N867,8,0)</f>
        <v>Agrega</v>
      </c>
    </row>
    <row r="174" ht="15.75" hidden="1" customHeight="1">
      <c r="B174" s="21">
        <v>329.0</v>
      </c>
      <c r="C174" s="21" t="s">
        <v>448</v>
      </c>
      <c r="D174" s="21">
        <v>366.0</v>
      </c>
      <c r="E174" s="21" t="s">
        <v>1370</v>
      </c>
      <c r="F174" s="21" t="s">
        <v>1450</v>
      </c>
      <c r="G174" s="20" t="str">
        <f>+VLOOKUP(B174,'con_c_mgr_ent_ind (2)'!G173:N868,8,0)</f>
        <v>Agrega</v>
      </c>
    </row>
    <row r="175" ht="15.75" hidden="1" customHeight="1">
      <c r="B175" s="21">
        <v>330.0</v>
      </c>
      <c r="C175" s="21" t="s">
        <v>450</v>
      </c>
      <c r="D175" s="21">
        <v>4.0</v>
      </c>
      <c r="E175" s="21" t="s">
        <v>1370</v>
      </c>
      <c r="F175" s="21" t="s">
        <v>1451</v>
      </c>
      <c r="G175" s="20" t="str">
        <f>+VLOOKUP(B175,'con_c_mgr_ent_ind (2)'!G174:N869,8,0)</f>
        <v>Agrega</v>
      </c>
    </row>
    <row r="176" ht="15.75" hidden="1" customHeight="1">
      <c r="B176" s="21">
        <v>331.0</v>
      </c>
      <c r="C176" s="21" t="s">
        <v>453</v>
      </c>
      <c r="D176" s="21">
        <v>0.0</v>
      </c>
      <c r="E176" s="21" t="s">
        <v>1370</v>
      </c>
      <c r="F176" s="21" t="s">
        <v>1452</v>
      </c>
      <c r="G176" s="20" t="str">
        <f>+VLOOKUP(B176,'con_c_mgr_ent_ind (2)'!G175:N870,8,0)</f>
        <v>Agrega</v>
      </c>
    </row>
    <row r="177" ht="15.75" hidden="1" customHeight="1">
      <c r="B177" s="21">
        <v>332.0</v>
      </c>
      <c r="C177" s="21" t="s">
        <v>456</v>
      </c>
      <c r="D177" s="21" t="s">
        <v>1453</v>
      </c>
      <c r="E177" s="21" t="s">
        <v>1370</v>
      </c>
      <c r="F177" s="21" t="s">
        <v>1454</v>
      </c>
      <c r="G177" s="20" t="str">
        <f>+VLOOKUP(B177,'con_c_mgr_ent_ind (2)'!G176:N871,8,0)</f>
        <v>Agrega</v>
      </c>
    </row>
    <row r="178" ht="15.75" hidden="1" customHeight="1">
      <c r="B178" s="21">
        <v>333.0</v>
      </c>
      <c r="C178" s="21" t="s">
        <v>458</v>
      </c>
      <c r="D178" s="21">
        <v>23.0</v>
      </c>
      <c r="E178" s="21" t="s">
        <v>1370</v>
      </c>
      <c r="F178" s="21" t="s">
        <v>1455</v>
      </c>
      <c r="G178" s="20" t="str">
        <f>+VLOOKUP(B178,'con_c_mgr_ent_ind (2)'!G177:N872,8,0)</f>
        <v>Agrega</v>
      </c>
    </row>
    <row r="179" ht="15.75" hidden="1" customHeight="1">
      <c r="B179" s="21">
        <v>97.0</v>
      </c>
      <c r="C179" s="21" t="s">
        <v>462</v>
      </c>
      <c r="D179" s="21"/>
      <c r="E179" s="21" t="s">
        <v>1370</v>
      </c>
      <c r="F179" s="21" t="s">
        <v>1456</v>
      </c>
      <c r="G179" s="20" t="str">
        <f>+VLOOKUP(B179,'con_c_mgr_ent_ind (2)'!G178:N873,8,0)</f>
        <v>Agrega</v>
      </c>
    </row>
    <row r="180" ht="15.75" hidden="1" customHeight="1">
      <c r="B180" s="21">
        <v>98.0</v>
      </c>
      <c r="C180" s="21" t="s">
        <v>466</v>
      </c>
      <c r="D180" s="21"/>
      <c r="E180" s="21" t="s">
        <v>1370</v>
      </c>
      <c r="F180" s="21" t="s">
        <v>1457</v>
      </c>
      <c r="G180" s="20" t="str">
        <f>+VLOOKUP(B180,'con_c_mgr_ent_ind (2)'!G179:N874,8,0)</f>
        <v>Agrega</v>
      </c>
    </row>
    <row r="181" ht="15.75" hidden="1" customHeight="1">
      <c r="B181" s="21">
        <v>99.0</v>
      </c>
      <c r="C181" s="21" t="s">
        <v>468</v>
      </c>
      <c r="D181" s="21"/>
      <c r="E181" s="21" t="s">
        <v>1370</v>
      </c>
      <c r="F181" s="28" t="s">
        <v>1458</v>
      </c>
      <c r="G181" s="20" t="str">
        <f>+VLOOKUP(B181,'con_c_mgr_ent_ind (2)'!G180:N875,8,0)</f>
        <v>Agrega</v>
      </c>
    </row>
    <row r="182" ht="15.75" hidden="1" customHeight="1">
      <c r="B182" s="21">
        <v>100.0</v>
      </c>
      <c r="C182" s="21" t="s">
        <v>470</v>
      </c>
      <c r="D182" s="21"/>
      <c r="E182" s="21" t="s">
        <v>1370</v>
      </c>
      <c r="F182" s="21" t="s">
        <v>1459</v>
      </c>
      <c r="G182" s="20" t="str">
        <f>+VLOOKUP(B182,'con_c_mgr_ent_ind (2)'!G181:N876,8,0)</f>
        <v>Agrega</v>
      </c>
    </row>
    <row r="183" ht="15.75" hidden="1" customHeight="1">
      <c r="B183" s="21">
        <v>101.0</v>
      </c>
      <c r="C183" s="21" t="s">
        <v>472</v>
      </c>
      <c r="D183" s="21"/>
      <c r="E183" s="21" t="s">
        <v>1370</v>
      </c>
      <c r="F183" s="21" t="s">
        <v>1460</v>
      </c>
      <c r="G183" s="20" t="str">
        <f>+VLOOKUP(B183,'con_c_mgr_ent_ind (2)'!G182:N877,8,0)</f>
        <v>Agrega</v>
      </c>
    </row>
    <row r="184" ht="15.75" hidden="1" customHeight="1">
      <c r="B184" s="21">
        <v>102.0</v>
      </c>
      <c r="C184" s="21" t="s">
        <v>474</v>
      </c>
      <c r="D184" s="21"/>
      <c r="E184" s="21" t="s">
        <v>1370</v>
      </c>
      <c r="F184" s="21" t="s">
        <v>1461</v>
      </c>
      <c r="G184" s="20" t="str">
        <f>+VLOOKUP(B184,'con_c_mgr_ent_ind (2)'!G183:N878,8,0)</f>
        <v>Agrega</v>
      </c>
    </row>
    <row r="185" ht="15.75" hidden="1" customHeight="1">
      <c r="B185" s="21">
        <v>365.0</v>
      </c>
      <c r="C185" s="21" t="s">
        <v>479</v>
      </c>
      <c r="D185" s="21">
        <v>0.0</v>
      </c>
      <c r="E185" s="21" t="s">
        <v>1370</v>
      </c>
      <c r="F185" s="26" t="s">
        <v>1462</v>
      </c>
      <c r="G185" s="20" t="str">
        <f>+VLOOKUP(B185,'con_c_mgr_ent_ind (2)'!G184:N879,8,0)</f>
        <v>Agrega</v>
      </c>
    </row>
    <row r="186" ht="15.75" hidden="1" customHeight="1">
      <c r="B186" s="21">
        <v>365.0</v>
      </c>
      <c r="C186" s="21" t="s">
        <v>479</v>
      </c>
      <c r="D186" s="21">
        <v>0.0</v>
      </c>
      <c r="E186" s="21" t="s">
        <v>1370</v>
      </c>
      <c r="F186" s="26" t="s">
        <v>1462</v>
      </c>
      <c r="G186" s="20" t="str">
        <f>+VLOOKUP(B186,'con_c_mgr_ent_ind (2)'!G185:N880,8,0)</f>
        <v>Agrega</v>
      </c>
    </row>
    <row r="187" ht="15.75" hidden="1" customHeight="1">
      <c r="B187" s="21">
        <v>365.0</v>
      </c>
      <c r="C187" s="21" t="s">
        <v>479</v>
      </c>
      <c r="D187" s="21">
        <v>0.0</v>
      </c>
      <c r="E187" s="21" t="s">
        <v>1370</v>
      </c>
      <c r="F187" s="26" t="s">
        <v>1462</v>
      </c>
      <c r="G187" s="20" t="str">
        <f>+VLOOKUP(B187,'con_c_mgr_ent_ind (2)'!G186:N881,8,0)</f>
        <v>Agrega</v>
      </c>
    </row>
    <row r="188" ht="15.75" hidden="1" customHeight="1">
      <c r="B188" s="21">
        <v>365.0</v>
      </c>
      <c r="C188" s="21" t="s">
        <v>479</v>
      </c>
      <c r="D188" s="21">
        <v>0.0</v>
      </c>
      <c r="E188" s="21" t="s">
        <v>1370</v>
      </c>
      <c r="F188" s="26" t="s">
        <v>1462</v>
      </c>
      <c r="G188" s="20" t="str">
        <f>+VLOOKUP(B188,'con_c_mgr_ent_ind (2)'!G187:N882,8,0)</f>
        <v>Agrega</v>
      </c>
    </row>
    <row r="189" ht="15.75" hidden="1" customHeight="1">
      <c r="B189" s="21">
        <v>366.0</v>
      </c>
      <c r="C189" s="21" t="s">
        <v>481</v>
      </c>
      <c r="D189" s="21">
        <v>95.0</v>
      </c>
      <c r="E189" s="21" t="s">
        <v>1370</v>
      </c>
      <c r="F189" s="26" t="s">
        <v>1462</v>
      </c>
      <c r="G189" s="20" t="str">
        <f>+VLOOKUP(B189,'con_c_mgr_ent_ind (2)'!G188:N883,8,0)</f>
        <v>Agrega</v>
      </c>
    </row>
    <row r="190" ht="15.75" hidden="1" customHeight="1">
      <c r="B190" s="21">
        <v>366.0</v>
      </c>
      <c r="C190" s="21" t="s">
        <v>481</v>
      </c>
      <c r="D190" s="21">
        <v>6.0</v>
      </c>
      <c r="E190" s="21" t="s">
        <v>1370</v>
      </c>
      <c r="F190" s="26" t="s">
        <v>1462</v>
      </c>
      <c r="G190" s="20" t="str">
        <f>+VLOOKUP(B190,'con_c_mgr_ent_ind (2)'!G189:N884,8,0)</f>
        <v>Agrega</v>
      </c>
    </row>
    <row r="191" ht="15.75" hidden="1" customHeight="1">
      <c r="B191" s="21">
        <v>366.0</v>
      </c>
      <c r="C191" s="21" t="s">
        <v>481</v>
      </c>
      <c r="D191" s="21">
        <v>15.0</v>
      </c>
      <c r="E191" s="21" t="s">
        <v>1370</v>
      </c>
      <c r="F191" s="26" t="s">
        <v>1462</v>
      </c>
      <c r="G191" s="20" t="str">
        <f>+VLOOKUP(B191,'con_c_mgr_ent_ind (2)'!G190:N885,8,0)</f>
        <v>Agrega</v>
      </c>
    </row>
    <row r="192" ht="15.75" hidden="1" customHeight="1">
      <c r="B192" s="21">
        <v>366.0</v>
      </c>
      <c r="C192" s="21" t="s">
        <v>481</v>
      </c>
      <c r="D192" s="21">
        <v>1.0</v>
      </c>
      <c r="E192" s="21" t="s">
        <v>1370</v>
      </c>
      <c r="F192" s="26" t="s">
        <v>1462</v>
      </c>
      <c r="G192" s="20" t="str">
        <f>+VLOOKUP(B192,'con_c_mgr_ent_ind (2)'!G191:N886,8,0)</f>
        <v>Agrega</v>
      </c>
    </row>
    <row r="193" ht="15.75" hidden="1" customHeight="1">
      <c r="B193" s="21">
        <v>366.0</v>
      </c>
      <c r="C193" s="21" t="s">
        <v>481</v>
      </c>
      <c r="D193" s="21">
        <v>1.0</v>
      </c>
      <c r="E193" s="21" t="s">
        <v>1370</v>
      </c>
      <c r="F193" s="26" t="s">
        <v>1462</v>
      </c>
      <c r="G193" s="20" t="str">
        <f>+VLOOKUP(B193,'con_c_mgr_ent_ind (2)'!G192:N887,8,0)</f>
        <v>Agrega</v>
      </c>
    </row>
    <row r="194" ht="15.75" hidden="1" customHeight="1">
      <c r="B194" s="21">
        <v>367.0</v>
      </c>
      <c r="C194" s="21" t="s">
        <v>483</v>
      </c>
      <c r="D194" s="21">
        <v>0.0</v>
      </c>
      <c r="E194" s="21" t="s">
        <v>1370</v>
      </c>
      <c r="F194" s="26" t="s">
        <v>1461</v>
      </c>
      <c r="G194" s="20" t="str">
        <f>+VLOOKUP(B194,'con_c_mgr_ent_ind (2)'!G193:N888,8,0)</f>
        <v>Agrega</v>
      </c>
    </row>
    <row r="195" ht="15.75" hidden="1" customHeight="1">
      <c r="B195" s="21">
        <v>368.0</v>
      </c>
      <c r="C195" s="21" t="s">
        <v>485</v>
      </c>
      <c r="D195" s="21">
        <v>35.0</v>
      </c>
      <c r="E195" s="21" t="s">
        <v>1370</v>
      </c>
      <c r="F195" s="26" t="s">
        <v>1463</v>
      </c>
      <c r="G195" s="20" t="str">
        <f>+VLOOKUP(B195,'con_c_mgr_ent_ind (2)'!G194:N889,8,0)</f>
        <v>Agrega</v>
      </c>
    </row>
    <row r="196" ht="15.75" hidden="1" customHeight="1">
      <c r="B196" s="21">
        <v>363.0</v>
      </c>
      <c r="C196" s="21" t="s">
        <v>488</v>
      </c>
      <c r="D196" s="21">
        <v>0.0</v>
      </c>
      <c r="E196" s="21" t="s">
        <v>1370</v>
      </c>
      <c r="F196" s="26" t="s">
        <v>1464</v>
      </c>
      <c r="G196" s="20" t="str">
        <f>+VLOOKUP(B196,'con_c_mgr_ent_ind (2)'!G195:N890,8,0)</f>
        <v>Agrega</v>
      </c>
    </row>
    <row r="197" ht="15.75" hidden="1" customHeight="1">
      <c r="B197" s="21">
        <v>364.0</v>
      </c>
      <c r="C197" s="21" t="s">
        <v>490</v>
      </c>
      <c r="D197" s="21">
        <v>0.0</v>
      </c>
      <c r="E197" s="21" t="s">
        <v>1370</v>
      </c>
      <c r="F197" s="26" t="s">
        <v>1465</v>
      </c>
      <c r="G197" s="20" t="str">
        <f>+VLOOKUP(B197,'con_c_mgr_ent_ind (2)'!G196:N891,8,0)</f>
        <v>Agrega</v>
      </c>
    </row>
    <row r="198" ht="15.75" hidden="1" customHeight="1">
      <c r="B198" s="21">
        <v>258.0</v>
      </c>
      <c r="C198" s="21" t="s">
        <v>493</v>
      </c>
      <c r="D198" s="21"/>
      <c r="E198" s="21" t="s">
        <v>1370</v>
      </c>
      <c r="F198" s="29" t="s">
        <v>1466</v>
      </c>
      <c r="G198" s="20" t="str">
        <f>+VLOOKUP(B198,'con_c_mgr_ent_ind (2)'!G197:N892,8,0)</f>
        <v>Agrega</v>
      </c>
    </row>
    <row r="199" ht="15.75" hidden="1" customHeight="1">
      <c r="B199" s="21">
        <v>262.0</v>
      </c>
      <c r="C199" s="21" t="s">
        <v>497</v>
      </c>
      <c r="D199" s="21"/>
      <c r="E199" s="21" t="s">
        <v>1370</v>
      </c>
      <c r="F199" s="29" t="s">
        <v>1458</v>
      </c>
      <c r="G199" s="20" t="str">
        <f>+VLOOKUP(B199,'con_c_mgr_ent_ind (2)'!G198:N893,8,0)</f>
        <v>Agrega</v>
      </c>
    </row>
    <row r="200" ht="15.75" hidden="1" customHeight="1">
      <c r="B200" s="21">
        <v>223.0</v>
      </c>
      <c r="C200" s="21" t="s">
        <v>501</v>
      </c>
      <c r="D200" s="21">
        <v>14713.0</v>
      </c>
      <c r="E200" s="21" t="s">
        <v>1370</v>
      </c>
      <c r="F200" s="21" t="s">
        <v>1467</v>
      </c>
      <c r="G200" s="20" t="str">
        <f>+VLOOKUP(B200,'con_c_mgr_ent_ind (2)'!G199:N894,8,0)</f>
        <v>Agrega</v>
      </c>
    </row>
    <row r="201" ht="15.75" hidden="1" customHeight="1">
      <c r="B201" s="21">
        <v>224.0</v>
      </c>
      <c r="C201" s="21" t="s">
        <v>505</v>
      </c>
      <c r="D201" s="21">
        <v>919.0</v>
      </c>
      <c r="E201" s="21" t="s">
        <v>1370</v>
      </c>
      <c r="F201" s="21" t="s">
        <v>1468</v>
      </c>
      <c r="G201" s="20" t="str">
        <f>+VLOOKUP(B201,'con_c_mgr_ent_ind (2)'!G200:N895,8,0)</f>
        <v>Agrega</v>
      </c>
    </row>
    <row r="202" ht="15.75" hidden="1" customHeight="1">
      <c r="B202" s="23">
        <v>225.0</v>
      </c>
      <c r="C202" s="21" t="s">
        <v>507</v>
      </c>
      <c r="D202" s="21">
        <v>15556.0</v>
      </c>
      <c r="E202" s="21" t="s">
        <v>1370</v>
      </c>
      <c r="F202" s="21" t="s">
        <v>1468</v>
      </c>
      <c r="G202" s="20" t="str">
        <f>+VLOOKUP(B202,'con_c_mgr_ent_ind (2)'!G201:N896,8,0)</f>
        <v>Agrega</v>
      </c>
    </row>
    <row r="203" ht="15.75" hidden="1" customHeight="1">
      <c r="B203" s="23">
        <v>226.0</v>
      </c>
      <c r="C203" s="21" t="s">
        <v>511</v>
      </c>
      <c r="D203" s="21">
        <v>15556.0</v>
      </c>
      <c r="E203" s="21" t="s">
        <v>1370</v>
      </c>
      <c r="F203" s="21" t="s">
        <v>1469</v>
      </c>
      <c r="G203" s="20" t="str">
        <f>+VLOOKUP(B203,'con_c_mgr_ent_ind (2)'!G202:N897,8,0)</f>
        <v>Agrega</v>
      </c>
    </row>
    <row r="204" ht="15.75" hidden="1" customHeight="1">
      <c r="B204" s="21">
        <v>226.0</v>
      </c>
      <c r="C204" s="21" t="s">
        <v>511</v>
      </c>
      <c r="D204" s="21">
        <v>15556.0</v>
      </c>
      <c r="E204" s="21" t="s">
        <v>1370</v>
      </c>
      <c r="F204" s="21" t="s">
        <v>1469</v>
      </c>
      <c r="G204" s="20" t="str">
        <f>+VLOOKUP(B204,'con_c_mgr_ent_ind (2)'!G203:N898,8,0)</f>
        <v>Agrega</v>
      </c>
    </row>
    <row r="205" ht="15.75" hidden="1" customHeight="1">
      <c r="B205" s="21">
        <v>227.0</v>
      </c>
      <c r="C205" s="21" t="s">
        <v>515</v>
      </c>
      <c r="D205" s="21">
        <v>20.0</v>
      </c>
      <c r="E205" s="21" t="s">
        <v>1370</v>
      </c>
      <c r="F205" s="21" t="s">
        <v>1469</v>
      </c>
      <c r="G205" s="20" t="str">
        <f>+VLOOKUP(B205,'con_c_mgr_ent_ind (2)'!G204:N899,8,0)</f>
        <v>Agrega</v>
      </c>
    </row>
    <row r="206" ht="15.75" hidden="1" customHeight="1">
      <c r="B206" s="21">
        <v>228.0</v>
      </c>
      <c r="C206" s="21" t="s">
        <v>1470</v>
      </c>
      <c r="D206" s="21">
        <v>50.0</v>
      </c>
      <c r="E206" s="21" t="s">
        <v>1370</v>
      </c>
      <c r="F206" s="21" t="s">
        <v>1469</v>
      </c>
      <c r="G206" s="20" t="str">
        <f>+VLOOKUP(B206,'con_c_mgr_ent_ind (2)'!G205:N900,8,0)</f>
        <v>Agrega</v>
      </c>
    </row>
    <row r="207" ht="15.75" hidden="1" customHeight="1">
      <c r="B207" s="21">
        <v>228.0</v>
      </c>
      <c r="C207" s="21" t="s">
        <v>1470</v>
      </c>
      <c r="D207" s="21">
        <v>50.0</v>
      </c>
      <c r="E207" s="21" t="s">
        <v>1370</v>
      </c>
      <c r="F207" s="21" t="s">
        <v>1469</v>
      </c>
      <c r="G207" s="20" t="str">
        <f>+VLOOKUP(B207,'con_c_mgr_ent_ind (2)'!G206:N901,8,0)</f>
        <v>Agrega</v>
      </c>
    </row>
    <row r="208" ht="15.75" hidden="1" customHeight="1">
      <c r="B208" s="21">
        <v>229.0</v>
      </c>
      <c r="C208" s="21" t="s">
        <v>519</v>
      </c>
      <c r="D208" s="27">
        <v>6546.0</v>
      </c>
      <c r="E208" s="21" t="s">
        <v>1370</v>
      </c>
      <c r="F208" s="21" t="s">
        <v>1471</v>
      </c>
      <c r="G208" s="20" t="str">
        <f>+VLOOKUP(B208,'con_c_mgr_ent_ind (2)'!G207:N902,8,0)</f>
        <v>Agrega</v>
      </c>
    </row>
    <row r="209" ht="15.75" hidden="1" customHeight="1">
      <c r="B209" s="21">
        <v>230.0</v>
      </c>
      <c r="C209" s="21" t="s">
        <v>522</v>
      </c>
      <c r="D209" s="21">
        <v>0.0</v>
      </c>
      <c r="E209" s="21" t="s">
        <v>1370</v>
      </c>
      <c r="F209" s="21" t="s">
        <v>1395</v>
      </c>
      <c r="G209" s="20" t="str">
        <f>+VLOOKUP(B209,'con_c_mgr_ent_ind (2)'!G208:N903,8,0)</f>
        <v>Agrega</v>
      </c>
    </row>
    <row r="210" ht="15.75" hidden="1" customHeight="1">
      <c r="B210" s="21">
        <v>231.0</v>
      </c>
      <c r="C210" s="21" t="s">
        <v>524</v>
      </c>
      <c r="D210" s="21">
        <v>30.0</v>
      </c>
      <c r="E210" s="21" t="s">
        <v>1370</v>
      </c>
      <c r="F210" s="21" t="s">
        <v>1395</v>
      </c>
      <c r="G210" s="20" t="str">
        <f>+VLOOKUP(B210,'con_c_mgr_ent_ind (2)'!G209:N904,8,0)</f>
        <v>Agrega</v>
      </c>
    </row>
    <row r="211" ht="15.75" hidden="1" customHeight="1">
      <c r="B211" s="21">
        <v>232.0</v>
      </c>
      <c r="C211" s="21" t="s">
        <v>526</v>
      </c>
      <c r="D211" s="21">
        <v>0.0</v>
      </c>
      <c r="E211" s="21" t="s">
        <v>1370</v>
      </c>
      <c r="F211" s="21" t="s">
        <v>1395</v>
      </c>
      <c r="G211" s="20" t="str">
        <f>+VLOOKUP(B211,'con_c_mgr_ent_ind (2)'!G210:N905,8,0)</f>
        <v>Agrega</v>
      </c>
    </row>
    <row r="212" ht="15.75" hidden="1" customHeight="1">
      <c r="B212" s="21">
        <v>233.0</v>
      </c>
      <c r="C212" s="21" t="s">
        <v>528</v>
      </c>
      <c r="D212" s="21">
        <v>0.0</v>
      </c>
      <c r="E212" s="21" t="s">
        <v>1370</v>
      </c>
      <c r="F212" s="21" t="s">
        <v>1395</v>
      </c>
      <c r="G212" s="20" t="str">
        <f>+VLOOKUP(B212,'con_c_mgr_ent_ind (2)'!G211:N906,8,0)</f>
        <v>Agrega</v>
      </c>
    </row>
    <row r="213" ht="15.75" hidden="1" customHeight="1">
      <c r="B213" s="21">
        <v>234.0</v>
      </c>
      <c r="C213" s="21" t="s">
        <v>531</v>
      </c>
      <c r="D213" s="21" t="s">
        <v>1472</v>
      </c>
      <c r="E213" s="21" t="s">
        <v>1370</v>
      </c>
      <c r="F213" s="21" t="s">
        <v>1395</v>
      </c>
      <c r="G213" s="20" t="str">
        <f>+VLOOKUP(B213,'con_c_mgr_ent_ind (2)'!G212:N907,8,0)</f>
        <v>Agrega</v>
      </c>
    </row>
    <row r="214" ht="15.75" hidden="1" customHeight="1">
      <c r="B214" s="21">
        <v>235.0</v>
      </c>
      <c r="C214" s="21" t="s">
        <v>533</v>
      </c>
      <c r="D214" s="21" t="s">
        <v>1473</v>
      </c>
      <c r="E214" s="21" t="s">
        <v>1370</v>
      </c>
      <c r="F214" s="21" t="s">
        <v>1474</v>
      </c>
      <c r="G214" s="20" t="str">
        <f>+VLOOKUP(B214,'con_c_mgr_ent_ind (2)'!G213:N908,8,0)</f>
        <v>Agrega</v>
      </c>
    </row>
    <row r="215" ht="15.75" hidden="1" customHeight="1">
      <c r="B215" s="21">
        <v>236.0</v>
      </c>
      <c r="C215" s="21" t="s">
        <v>535</v>
      </c>
      <c r="D215" s="21">
        <v>440.0</v>
      </c>
      <c r="E215" s="21" t="s">
        <v>1370</v>
      </c>
      <c r="F215" s="21" t="s">
        <v>1475</v>
      </c>
      <c r="G215" s="20" t="str">
        <f>+VLOOKUP(B215,'con_c_mgr_ent_ind (2)'!G214:N909,8,0)</f>
        <v>Agrega</v>
      </c>
    </row>
    <row r="216" ht="15.75" hidden="1" customHeight="1">
      <c r="B216" s="21">
        <v>236.0</v>
      </c>
      <c r="C216" s="21" t="s">
        <v>535</v>
      </c>
      <c r="D216" s="21">
        <v>440.0</v>
      </c>
      <c r="E216" s="21" t="s">
        <v>1370</v>
      </c>
      <c r="F216" s="21" t="s">
        <v>1475</v>
      </c>
      <c r="G216" s="20" t="str">
        <f>+VLOOKUP(B216,'con_c_mgr_ent_ind (2)'!G215:N910,8,0)</f>
        <v>Agrega</v>
      </c>
    </row>
    <row r="217" ht="15.75" hidden="1" customHeight="1">
      <c r="B217" s="21">
        <v>237.0</v>
      </c>
      <c r="C217" s="21" t="s">
        <v>537</v>
      </c>
      <c r="D217" s="21" t="s">
        <v>1473</v>
      </c>
      <c r="E217" s="21" t="s">
        <v>1370</v>
      </c>
      <c r="F217" s="21" t="s">
        <v>1474</v>
      </c>
      <c r="G217" s="20" t="str">
        <f>+VLOOKUP(B217,'con_c_mgr_ent_ind (2)'!G216:N911,8,0)</f>
        <v>Agrega</v>
      </c>
    </row>
    <row r="218" ht="15.75" hidden="1" customHeight="1">
      <c r="B218" s="21">
        <v>238.0</v>
      </c>
      <c r="C218" s="21" t="s">
        <v>539</v>
      </c>
      <c r="D218" s="21">
        <v>440.0</v>
      </c>
      <c r="E218" s="21" t="s">
        <v>1370</v>
      </c>
      <c r="F218" s="21" t="s">
        <v>1475</v>
      </c>
      <c r="G218" s="20" t="str">
        <f>+VLOOKUP(B218,'con_c_mgr_ent_ind (2)'!G217:N912,8,0)</f>
        <v>Agrega</v>
      </c>
    </row>
    <row r="219" ht="15.75" hidden="1" customHeight="1">
      <c r="B219" s="21">
        <v>238.0</v>
      </c>
      <c r="C219" s="21" t="s">
        <v>539</v>
      </c>
      <c r="D219" s="21">
        <v>440.0</v>
      </c>
      <c r="E219" s="21" t="s">
        <v>1370</v>
      </c>
      <c r="F219" s="21" t="s">
        <v>1475</v>
      </c>
      <c r="G219" s="20" t="str">
        <f>+VLOOKUP(B219,'con_c_mgr_ent_ind (2)'!G218:N913,8,0)</f>
        <v>Agrega</v>
      </c>
    </row>
    <row r="220" ht="15.75" hidden="1" customHeight="1">
      <c r="B220" s="21">
        <v>239.0</v>
      </c>
      <c r="C220" s="21" t="s">
        <v>541</v>
      </c>
      <c r="D220" s="21">
        <v>3205.0</v>
      </c>
      <c r="E220" s="21" t="s">
        <v>1370</v>
      </c>
      <c r="F220" s="21" t="s">
        <v>1476</v>
      </c>
      <c r="G220" s="20" t="str">
        <f>+VLOOKUP(B220,'con_c_mgr_ent_ind (2)'!G219:N914,8,0)</f>
        <v>No agrega</v>
      </c>
    </row>
    <row r="221" ht="15.75" hidden="1" customHeight="1">
      <c r="B221" s="21">
        <v>239.0</v>
      </c>
      <c r="C221" s="21" t="s">
        <v>541</v>
      </c>
      <c r="D221" s="21">
        <v>3205.0</v>
      </c>
      <c r="E221" s="21" t="s">
        <v>1370</v>
      </c>
      <c r="F221" s="21" t="s">
        <v>1476</v>
      </c>
      <c r="G221" s="20" t="str">
        <f>+VLOOKUP(B221,'con_c_mgr_ent_ind (2)'!G220:N915,8,0)</f>
        <v>No agrega</v>
      </c>
    </row>
    <row r="222" ht="15.75" hidden="1" customHeight="1">
      <c r="B222" s="21">
        <v>240.0</v>
      </c>
      <c r="C222" s="21" t="s">
        <v>546</v>
      </c>
      <c r="D222" s="21">
        <v>0.0</v>
      </c>
      <c r="E222" s="21" t="s">
        <v>1370</v>
      </c>
      <c r="F222" s="21" t="s">
        <v>1376</v>
      </c>
      <c r="G222" s="20" t="str">
        <f>+VLOOKUP(B222,'con_c_mgr_ent_ind (2)'!G221:N916,8,0)</f>
        <v>Agrega</v>
      </c>
    </row>
    <row r="223" ht="15.75" hidden="1" customHeight="1">
      <c r="B223" s="21">
        <v>241.0</v>
      </c>
      <c r="C223" s="21" t="s">
        <v>548</v>
      </c>
      <c r="D223" s="21">
        <v>1.0</v>
      </c>
      <c r="E223" s="21" t="s">
        <v>1370</v>
      </c>
      <c r="F223" s="21" t="s">
        <v>1477</v>
      </c>
      <c r="G223" s="20" t="str">
        <f>+VLOOKUP(B223,'con_c_mgr_ent_ind (2)'!G222:N917,8,0)</f>
        <v>Agrega</v>
      </c>
    </row>
    <row r="224" ht="15.75" hidden="1" customHeight="1">
      <c r="B224" s="21">
        <v>242.0</v>
      </c>
      <c r="C224" s="21" t="s">
        <v>549</v>
      </c>
      <c r="D224" s="21">
        <v>0.0</v>
      </c>
      <c r="E224" s="21" t="s">
        <v>1370</v>
      </c>
      <c r="F224" s="21" t="s">
        <v>1477</v>
      </c>
      <c r="G224" s="20" t="str">
        <f>+VLOOKUP(B224,'con_c_mgr_ent_ind (2)'!G223:N918,8,0)</f>
        <v>Agrega</v>
      </c>
    </row>
    <row r="225" ht="15.75" hidden="1" customHeight="1">
      <c r="B225" s="21">
        <v>243.0</v>
      </c>
      <c r="C225" s="21" t="s">
        <v>551</v>
      </c>
      <c r="D225" s="21">
        <v>0.0</v>
      </c>
      <c r="E225" s="21" t="s">
        <v>1370</v>
      </c>
      <c r="F225" s="21" t="s">
        <v>1477</v>
      </c>
      <c r="G225" s="20" t="str">
        <f>+VLOOKUP(B225,'con_c_mgr_ent_ind (2)'!G224:N919,8,0)</f>
        <v>Agrega</v>
      </c>
    </row>
    <row r="226" ht="15.75" hidden="1" customHeight="1">
      <c r="B226" s="21">
        <v>246.0</v>
      </c>
      <c r="C226" s="21" t="s">
        <v>553</v>
      </c>
      <c r="D226" s="30">
        <v>0.86</v>
      </c>
      <c r="E226" s="21" t="s">
        <v>1370</v>
      </c>
      <c r="F226" s="21" t="s">
        <v>1395</v>
      </c>
      <c r="G226" s="20" t="str">
        <f>+VLOOKUP(B226,'con_c_mgr_ent_ind (2)'!G225:N920,8,0)</f>
        <v>No agrega</v>
      </c>
    </row>
    <row r="227" ht="15.75" hidden="1" customHeight="1">
      <c r="B227" s="21">
        <v>244.0</v>
      </c>
      <c r="C227" s="21" t="s">
        <v>556</v>
      </c>
      <c r="D227" s="30">
        <v>0.0</v>
      </c>
      <c r="E227" s="21" t="s">
        <v>1370</v>
      </c>
      <c r="F227" s="21" t="s">
        <v>1395</v>
      </c>
      <c r="G227" s="20" t="str">
        <f>+VLOOKUP(B227,'con_c_mgr_ent_ind (2)'!G226:N921,8,0)</f>
        <v>Agrega</v>
      </c>
    </row>
    <row r="228" ht="15.75" hidden="1" customHeight="1">
      <c r="B228" s="21">
        <v>245.0</v>
      </c>
      <c r="C228" s="21" t="s">
        <v>558</v>
      </c>
      <c r="D228" s="21">
        <v>0.0</v>
      </c>
      <c r="E228" s="21" t="s">
        <v>1370</v>
      </c>
      <c r="F228" s="21" t="s">
        <v>1395</v>
      </c>
      <c r="G228" s="20" t="str">
        <f>+VLOOKUP(B228,'con_c_mgr_ent_ind (2)'!G227:N922,8,0)</f>
        <v>Agrega</v>
      </c>
    </row>
    <row r="229" ht="15.75" hidden="1" customHeight="1">
      <c r="B229" s="21">
        <v>247.0</v>
      </c>
      <c r="C229" s="21" t="s">
        <v>560</v>
      </c>
      <c r="D229" s="30">
        <v>0.43</v>
      </c>
      <c r="E229" s="21" t="s">
        <v>1370</v>
      </c>
      <c r="F229" s="21" t="s">
        <v>1395</v>
      </c>
      <c r="G229" s="20" t="str">
        <f>+VLOOKUP(B229,'con_c_mgr_ent_ind (2)'!G228:N923,8,0)</f>
        <v>No agrega</v>
      </c>
    </row>
    <row r="230" ht="15.75" hidden="1" customHeight="1">
      <c r="B230" s="21">
        <v>247.0</v>
      </c>
      <c r="C230" s="21" t="s">
        <v>560</v>
      </c>
      <c r="D230" s="30">
        <v>0.43</v>
      </c>
      <c r="E230" s="21" t="s">
        <v>1370</v>
      </c>
      <c r="F230" s="21" t="s">
        <v>1395</v>
      </c>
      <c r="G230" s="20" t="str">
        <f>+VLOOKUP(B230,'con_c_mgr_ent_ind (2)'!G229:N924,8,0)</f>
        <v>No agrega</v>
      </c>
    </row>
    <row r="231" ht="15.75" hidden="1" customHeight="1">
      <c r="B231" s="21">
        <v>248.0</v>
      </c>
      <c r="C231" s="21" t="s">
        <v>562</v>
      </c>
      <c r="D231" s="21">
        <v>112.9</v>
      </c>
      <c r="E231" s="21" t="s">
        <v>1370</v>
      </c>
      <c r="F231" s="21" t="s">
        <v>1478</v>
      </c>
      <c r="G231" s="20" t="str">
        <f>+VLOOKUP(B231,'con_c_mgr_ent_ind (2)'!G230:N925,8,0)</f>
        <v>No agrega</v>
      </c>
    </row>
    <row r="232" ht="15.75" hidden="1" customHeight="1">
      <c r="B232" s="21">
        <v>248.0</v>
      </c>
      <c r="C232" s="21" t="s">
        <v>562</v>
      </c>
      <c r="D232" s="21">
        <v>112.9</v>
      </c>
      <c r="E232" s="21" t="s">
        <v>1370</v>
      </c>
      <c r="F232" s="21" t="s">
        <v>1478</v>
      </c>
      <c r="G232" s="20" t="str">
        <f>+VLOOKUP(B232,'con_c_mgr_ent_ind (2)'!G231:N926,8,0)</f>
        <v>No agrega</v>
      </c>
    </row>
    <row r="233" ht="15.75" hidden="1" customHeight="1">
      <c r="B233" s="21">
        <v>249.0</v>
      </c>
      <c r="C233" s="21" t="s">
        <v>564</v>
      </c>
      <c r="D233" s="21">
        <v>0.0</v>
      </c>
      <c r="E233" s="21" t="s">
        <v>1370</v>
      </c>
      <c r="F233" s="21" t="s">
        <v>1395</v>
      </c>
      <c r="G233" s="20" t="str">
        <f>+VLOOKUP(B233,'con_c_mgr_ent_ind (2)'!G232:N927,8,0)</f>
        <v>No agrega</v>
      </c>
    </row>
    <row r="234" ht="15.75" hidden="1" customHeight="1">
      <c r="B234" s="21">
        <v>249.0</v>
      </c>
      <c r="C234" s="21" t="s">
        <v>564</v>
      </c>
      <c r="D234" s="21">
        <v>0.0</v>
      </c>
      <c r="E234" s="21" t="s">
        <v>1370</v>
      </c>
      <c r="F234" s="21" t="s">
        <v>1395</v>
      </c>
      <c r="G234" s="20" t="str">
        <f>+VLOOKUP(B234,'con_c_mgr_ent_ind (2)'!G233:N928,8,0)</f>
        <v>No agrega</v>
      </c>
    </row>
    <row r="235" ht="15.75" hidden="1" customHeight="1">
      <c r="B235" s="21">
        <v>249.0</v>
      </c>
      <c r="C235" s="21" t="s">
        <v>564</v>
      </c>
      <c r="D235" s="21">
        <v>0.0</v>
      </c>
      <c r="E235" s="21" t="s">
        <v>1370</v>
      </c>
      <c r="F235" s="21" t="s">
        <v>1395</v>
      </c>
      <c r="G235" s="20" t="str">
        <f>+VLOOKUP(B235,'con_c_mgr_ent_ind (2)'!G234:N929,8,0)</f>
        <v>No agrega</v>
      </c>
    </row>
    <row r="236" ht="15.75" hidden="1" customHeight="1">
      <c r="B236" s="21">
        <v>250.0</v>
      </c>
      <c r="C236" s="21" t="s">
        <v>1479</v>
      </c>
      <c r="D236" s="21">
        <v>0.0</v>
      </c>
      <c r="E236" s="21" t="s">
        <v>1370</v>
      </c>
      <c r="F236" s="21" t="s">
        <v>1478</v>
      </c>
      <c r="G236" s="20" t="str">
        <f>+VLOOKUP(B236,'con_c_mgr_ent_ind (2)'!G235:N930,8,0)</f>
        <v>Agrega</v>
      </c>
    </row>
    <row r="237" ht="15.75" hidden="1" customHeight="1">
      <c r="B237" s="21">
        <v>103.0</v>
      </c>
      <c r="C237" s="21" t="s">
        <v>573</v>
      </c>
      <c r="D237" s="21"/>
      <c r="E237" s="21" t="s">
        <v>1370</v>
      </c>
      <c r="F237" s="29"/>
      <c r="G237" s="20" t="str">
        <f>+VLOOKUP(B237,'con_c_mgr_ent_ind (2)'!G236:N931,8,0)</f>
        <v>Agrega</v>
      </c>
    </row>
    <row r="238" ht="15.75" hidden="1" customHeight="1">
      <c r="B238" s="21">
        <v>104.0</v>
      </c>
      <c r="C238" s="21" t="s">
        <v>577</v>
      </c>
      <c r="D238" s="21"/>
      <c r="E238" s="21" t="s">
        <v>1370</v>
      </c>
      <c r="F238" s="21" t="s">
        <v>1480</v>
      </c>
      <c r="G238" s="20" t="str">
        <f>+VLOOKUP(B238,'con_c_mgr_ent_ind (2)'!G237:N932,8,0)</f>
        <v>Agrega</v>
      </c>
    </row>
    <row r="239" ht="15.75" hidden="1" customHeight="1">
      <c r="B239" s="21">
        <v>105.0</v>
      </c>
      <c r="C239" s="21" t="s">
        <v>583</v>
      </c>
      <c r="D239" s="21"/>
      <c r="E239" s="21" t="s">
        <v>1370</v>
      </c>
      <c r="F239" s="21" t="s">
        <v>1395</v>
      </c>
      <c r="G239" s="20" t="str">
        <f>+VLOOKUP(B239,'con_c_mgr_ent_ind (2)'!G238:N933,8,0)</f>
        <v>Agrega</v>
      </c>
    </row>
    <row r="240" ht="15.75" hidden="1" customHeight="1">
      <c r="B240" s="21">
        <v>105.0</v>
      </c>
      <c r="C240" s="21" t="s">
        <v>583</v>
      </c>
      <c r="D240" s="21"/>
      <c r="E240" s="21" t="s">
        <v>1370</v>
      </c>
      <c r="F240" s="21" t="s">
        <v>1395</v>
      </c>
      <c r="G240" s="20" t="str">
        <f>+VLOOKUP(B240,'con_c_mgr_ent_ind (2)'!G239:N934,8,0)</f>
        <v>Agrega</v>
      </c>
    </row>
    <row r="241" ht="15.75" hidden="1" customHeight="1">
      <c r="B241" s="21">
        <v>106.0</v>
      </c>
      <c r="C241" s="21" t="s">
        <v>587</v>
      </c>
      <c r="D241" s="21"/>
      <c r="E241" s="21" t="s">
        <v>1370</v>
      </c>
      <c r="F241" s="21" t="s">
        <v>1395</v>
      </c>
      <c r="G241" s="20" t="str">
        <f>+VLOOKUP(B241,'con_c_mgr_ent_ind (2)'!G240:N935,8,0)</f>
        <v>Agrega</v>
      </c>
    </row>
    <row r="242" ht="15.75" hidden="1" customHeight="1">
      <c r="B242" s="21">
        <v>106.0</v>
      </c>
      <c r="C242" s="21" t="s">
        <v>587</v>
      </c>
      <c r="D242" s="21"/>
      <c r="E242" s="21" t="s">
        <v>1370</v>
      </c>
      <c r="F242" s="21" t="s">
        <v>1395</v>
      </c>
      <c r="G242" s="20" t="str">
        <f>+VLOOKUP(B242,'con_c_mgr_ent_ind (2)'!G241:N936,8,0)</f>
        <v>Agrega</v>
      </c>
    </row>
    <row r="243" ht="15.75" hidden="1" customHeight="1">
      <c r="B243" s="21">
        <v>107.0</v>
      </c>
      <c r="C243" s="21" t="s">
        <v>589</v>
      </c>
      <c r="D243" s="21"/>
      <c r="E243" s="21" t="s">
        <v>1370</v>
      </c>
      <c r="F243" s="21" t="s">
        <v>1481</v>
      </c>
      <c r="G243" s="20" t="str">
        <f>+VLOOKUP(B243,'con_c_mgr_ent_ind (2)'!G242:N937,8,0)</f>
        <v>Agrega</v>
      </c>
    </row>
    <row r="244" ht="15.75" hidden="1" customHeight="1">
      <c r="B244" s="21">
        <v>108.0</v>
      </c>
      <c r="C244" s="21" t="s">
        <v>591</v>
      </c>
      <c r="D244" s="21"/>
      <c r="E244" s="21" t="s">
        <v>1370</v>
      </c>
      <c r="F244" s="21" t="s">
        <v>1395</v>
      </c>
      <c r="G244" s="20" t="str">
        <f>+VLOOKUP(B244,'con_c_mgr_ent_ind (2)'!G243:N938,8,0)</f>
        <v>Agrega</v>
      </c>
    </row>
    <row r="245" ht="15.75" hidden="1" customHeight="1">
      <c r="B245" s="21">
        <v>109.0</v>
      </c>
      <c r="C245" s="21" t="s">
        <v>593</v>
      </c>
      <c r="D245" s="21"/>
      <c r="E245" s="21" t="s">
        <v>1370</v>
      </c>
      <c r="F245" s="21" t="s">
        <v>1395</v>
      </c>
      <c r="G245" s="20" t="str">
        <f>+VLOOKUP(B245,'con_c_mgr_ent_ind (2)'!G244:N939,8,0)</f>
        <v>Agrega</v>
      </c>
    </row>
    <row r="246" ht="15.75" hidden="1" customHeight="1">
      <c r="B246" s="21">
        <v>110.0</v>
      </c>
      <c r="C246" s="21" t="s">
        <v>595</v>
      </c>
      <c r="D246" s="21"/>
      <c r="E246" s="21" t="s">
        <v>1370</v>
      </c>
      <c r="F246" s="21" t="s">
        <v>1395</v>
      </c>
      <c r="G246" s="20" t="str">
        <f>+VLOOKUP(B246,'con_c_mgr_ent_ind (2)'!G245:N940,8,0)</f>
        <v>Agrega</v>
      </c>
    </row>
    <row r="247" ht="15.75" hidden="1" customHeight="1">
      <c r="B247" s="21">
        <v>111.0</v>
      </c>
      <c r="C247" s="21" t="s">
        <v>597</v>
      </c>
      <c r="D247" s="21"/>
      <c r="E247" s="21" t="s">
        <v>1370</v>
      </c>
      <c r="F247" s="21" t="s">
        <v>1482</v>
      </c>
      <c r="G247" s="20" t="str">
        <f>+VLOOKUP(B247,'con_c_mgr_ent_ind (2)'!G246:N941,8,0)</f>
        <v>Agrega</v>
      </c>
    </row>
    <row r="248" ht="15.75" hidden="1" customHeight="1">
      <c r="B248" s="21">
        <v>111.0</v>
      </c>
      <c r="C248" s="21" t="s">
        <v>597</v>
      </c>
      <c r="D248" s="21"/>
      <c r="E248" s="21" t="s">
        <v>1370</v>
      </c>
      <c r="F248" s="21" t="s">
        <v>1482</v>
      </c>
      <c r="G248" s="20" t="str">
        <f>+VLOOKUP(B248,'con_c_mgr_ent_ind (2)'!G247:N942,8,0)</f>
        <v>Agrega</v>
      </c>
    </row>
    <row r="249" ht="15.75" hidden="1" customHeight="1">
      <c r="B249" s="21">
        <v>112.0</v>
      </c>
      <c r="C249" s="21" t="s">
        <v>599</v>
      </c>
      <c r="D249" s="21"/>
      <c r="E249" s="21" t="s">
        <v>1370</v>
      </c>
      <c r="F249" s="21" t="s">
        <v>1483</v>
      </c>
      <c r="G249" s="20" t="str">
        <f>+VLOOKUP(B249,'con_c_mgr_ent_ind (2)'!G248:N943,8,0)</f>
        <v>Agrega</v>
      </c>
    </row>
    <row r="250" ht="15.75" hidden="1" customHeight="1">
      <c r="B250" s="21">
        <v>113.0</v>
      </c>
      <c r="C250" s="21" t="s">
        <v>601</v>
      </c>
      <c r="D250" s="21"/>
      <c r="E250" s="21" t="s">
        <v>1370</v>
      </c>
      <c r="F250" s="21" t="s">
        <v>1395</v>
      </c>
      <c r="G250" s="20" t="str">
        <f>+VLOOKUP(B250,'con_c_mgr_ent_ind (2)'!G249:N944,8,0)</f>
        <v>Agrega</v>
      </c>
    </row>
    <row r="251" ht="15.75" hidden="1" customHeight="1">
      <c r="B251" s="21">
        <v>113.0</v>
      </c>
      <c r="C251" s="21" t="s">
        <v>601</v>
      </c>
      <c r="D251" s="21"/>
      <c r="E251" s="21" t="s">
        <v>1370</v>
      </c>
      <c r="F251" s="21" t="s">
        <v>1395</v>
      </c>
      <c r="G251" s="20" t="str">
        <f>+VLOOKUP(B251,'con_c_mgr_ent_ind (2)'!G250:N945,8,0)</f>
        <v>Agrega</v>
      </c>
    </row>
    <row r="252" ht="15.75" hidden="1" customHeight="1">
      <c r="B252" s="21">
        <v>114.0</v>
      </c>
      <c r="C252" s="21" t="s">
        <v>603</v>
      </c>
      <c r="D252" s="21"/>
      <c r="E252" s="21" t="s">
        <v>1370</v>
      </c>
      <c r="F252" s="21" t="s">
        <v>1395</v>
      </c>
      <c r="G252" s="20" t="str">
        <f>+VLOOKUP(B252,'con_c_mgr_ent_ind (2)'!G251:N946,8,0)</f>
        <v>Agrega</v>
      </c>
    </row>
    <row r="253" ht="15.75" hidden="1" customHeight="1">
      <c r="B253" s="21">
        <v>115.0</v>
      </c>
      <c r="C253" s="21" t="s">
        <v>605</v>
      </c>
      <c r="D253" s="21"/>
      <c r="E253" s="21" t="s">
        <v>1370</v>
      </c>
      <c r="F253" s="21" t="s">
        <v>1484</v>
      </c>
      <c r="G253" s="20" t="str">
        <f>+VLOOKUP(B253,'con_c_mgr_ent_ind (2)'!G252:N947,8,0)</f>
        <v>Agrega</v>
      </c>
    </row>
    <row r="254" ht="15.75" hidden="1" customHeight="1">
      <c r="B254" s="21">
        <v>116.0</v>
      </c>
      <c r="C254" s="21" t="s">
        <v>607</v>
      </c>
      <c r="D254" s="21"/>
      <c r="E254" s="21" t="s">
        <v>1370</v>
      </c>
      <c r="F254" s="21" t="s">
        <v>1395</v>
      </c>
      <c r="G254" s="20" t="str">
        <f>+VLOOKUP(B254,'con_c_mgr_ent_ind (2)'!G253:N948,8,0)</f>
        <v>Agrega</v>
      </c>
    </row>
    <row r="255" ht="15.75" hidden="1" customHeight="1">
      <c r="B255" s="21">
        <v>117.0</v>
      </c>
      <c r="C255" s="21" t="s">
        <v>609</v>
      </c>
      <c r="D255" s="21"/>
      <c r="E255" s="21" t="s">
        <v>1370</v>
      </c>
      <c r="F255" s="21" t="s">
        <v>1485</v>
      </c>
      <c r="G255" s="20" t="str">
        <f>+VLOOKUP(B255,'con_c_mgr_ent_ind (2)'!G254:N949,8,0)</f>
        <v>Agrega</v>
      </c>
    </row>
    <row r="256" ht="15.75" hidden="1" customHeight="1">
      <c r="B256" s="21">
        <v>118.0</v>
      </c>
      <c r="C256" s="21" t="s">
        <v>611</v>
      </c>
      <c r="D256" s="21"/>
      <c r="E256" s="21" t="s">
        <v>1370</v>
      </c>
      <c r="F256" s="21" t="s">
        <v>1486</v>
      </c>
      <c r="G256" s="20" t="str">
        <f>+VLOOKUP(B256,'con_c_mgr_ent_ind (2)'!G255:N950,8,0)</f>
        <v>Agrega</v>
      </c>
    </row>
    <row r="257" ht="15.75" hidden="1" customHeight="1">
      <c r="B257" s="21">
        <v>119.0</v>
      </c>
      <c r="C257" s="21" t="s">
        <v>613</v>
      </c>
      <c r="D257" s="21"/>
      <c r="E257" s="21" t="s">
        <v>1370</v>
      </c>
      <c r="F257" s="21" t="s">
        <v>1487</v>
      </c>
      <c r="G257" s="20" t="str">
        <f>+VLOOKUP(B257,'con_c_mgr_ent_ind (2)'!G256:N951,8,0)</f>
        <v>Agrega</v>
      </c>
    </row>
    <row r="258" ht="15.75" hidden="1" customHeight="1">
      <c r="B258" s="21">
        <v>195.0</v>
      </c>
      <c r="C258" s="21" t="s">
        <v>625</v>
      </c>
      <c r="D258" s="21" t="s">
        <v>1488</v>
      </c>
      <c r="E258" s="21" t="s">
        <v>1370</v>
      </c>
      <c r="F258" s="21" t="s">
        <v>1412</v>
      </c>
      <c r="G258" s="20" t="str">
        <f>+VLOOKUP(B258,'con_c_mgr_ent_ind (2)'!G257:N952,8,0)</f>
        <v>Agrega</v>
      </c>
    </row>
    <row r="259" ht="15.75" hidden="1" customHeight="1">
      <c r="B259" s="21">
        <v>196.0</v>
      </c>
      <c r="C259" s="21" t="s">
        <v>627</v>
      </c>
      <c r="D259" s="21" t="s">
        <v>1447</v>
      </c>
      <c r="E259" s="21" t="s">
        <v>1370</v>
      </c>
      <c r="F259" s="21" t="s">
        <v>1412</v>
      </c>
      <c r="G259" s="20" t="str">
        <f>+VLOOKUP(B259,'con_c_mgr_ent_ind (2)'!G258:N953,8,0)</f>
        <v>Agrega</v>
      </c>
    </row>
    <row r="260" ht="15.75" hidden="1" customHeight="1">
      <c r="B260" s="21">
        <v>197.0</v>
      </c>
      <c r="C260" s="21" t="s">
        <v>629</v>
      </c>
      <c r="D260" s="21" t="s">
        <v>1489</v>
      </c>
      <c r="E260" s="21" t="s">
        <v>1370</v>
      </c>
      <c r="F260" s="21" t="s">
        <v>1412</v>
      </c>
      <c r="G260" s="20" t="str">
        <f>+VLOOKUP(B260,'con_c_mgr_ent_ind (2)'!G259:N954,8,0)</f>
        <v>Agrega</v>
      </c>
    </row>
    <row r="261" ht="15.75" hidden="1" customHeight="1">
      <c r="B261" s="21">
        <v>198.0</v>
      </c>
      <c r="C261" s="21" t="s">
        <v>631</v>
      </c>
      <c r="D261" s="21" t="s">
        <v>1447</v>
      </c>
      <c r="E261" s="21" t="s">
        <v>1370</v>
      </c>
      <c r="F261" s="21" t="s">
        <v>1412</v>
      </c>
      <c r="G261" s="20" t="str">
        <f>+VLOOKUP(B261,'con_c_mgr_ent_ind (2)'!G260:N955,8,0)</f>
        <v>Agrega</v>
      </c>
    </row>
    <row r="262" ht="15.75" hidden="1" customHeight="1">
      <c r="B262" s="21">
        <v>199.0</v>
      </c>
      <c r="C262" s="21" t="s">
        <v>633</v>
      </c>
      <c r="D262" s="21">
        <v>2889.0</v>
      </c>
      <c r="E262" s="21" t="s">
        <v>1370</v>
      </c>
      <c r="F262" s="21" t="s">
        <v>1412</v>
      </c>
      <c r="G262" s="20" t="str">
        <f>+VLOOKUP(B262,'con_c_mgr_ent_ind (2)'!G261:N956,8,0)</f>
        <v>Agrega</v>
      </c>
    </row>
    <row r="263" ht="15.75" hidden="1" customHeight="1">
      <c r="B263" s="21">
        <v>200.0</v>
      </c>
      <c r="C263" s="21" t="s">
        <v>635</v>
      </c>
      <c r="D263" s="21">
        <v>1540.0</v>
      </c>
      <c r="E263" s="21" t="s">
        <v>1370</v>
      </c>
      <c r="F263" s="21" t="s">
        <v>1412</v>
      </c>
      <c r="G263" s="20" t="str">
        <f>+VLOOKUP(B263,'con_c_mgr_ent_ind (2)'!G262:N957,8,0)</f>
        <v>Agrega</v>
      </c>
    </row>
    <row r="264" ht="15.75" hidden="1" customHeight="1">
      <c r="B264" s="21">
        <v>201.0</v>
      </c>
      <c r="C264" s="21" t="s">
        <v>637</v>
      </c>
      <c r="D264" s="21">
        <v>6.0</v>
      </c>
      <c r="E264" s="21" t="s">
        <v>1370</v>
      </c>
      <c r="F264" s="21" t="s">
        <v>1395</v>
      </c>
      <c r="G264" s="20" t="str">
        <f>+VLOOKUP(B264,'con_c_mgr_ent_ind (2)'!G263:N958,8,0)</f>
        <v>Agrega</v>
      </c>
    </row>
    <row r="265" ht="15.75" hidden="1" customHeight="1">
      <c r="B265" s="23">
        <v>202.0</v>
      </c>
      <c r="C265" s="31" t="s">
        <v>1490</v>
      </c>
      <c r="D265" s="21">
        <v>599.0</v>
      </c>
      <c r="E265" s="21" t="s">
        <v>1370</v>
      </c>
      <c r="F265" s="21" t="s">
        <v>1412</v>
      </c>
      <c r="G265" s="20" t="str">
        <f>+VLOOKUP(B265,'con_c_mgr_ent_ind (2)'!G264:N959,8,0)</f>
        <v>Agrega</v>
      </c>
    </row>
    <row r="266" ht="15.75" hidden="1" customHeight="1">
      <c r="B266" s="21">
        <v>203.0</v>
      </c>
      <c r="C266" s="21" t="s">
        <v>641</v>
      </c>
      <c r="D266" s="21">
        <v>33369.0</v>
      </c>
      <c r="E266" s="21" t="s">
        <v>1370</v>
      </c>
      <c r="F266" s="21" t="s">
        <v>1412</v>
      </c>
      <c r="G266" s="20" t="str">
        <f>+VLOOKUP(B266,'con_c_mgr_ent_ind (2)'!G265:N960,8,0)</f>
        <v>Agrega</v>
      </c>
    </row>
    <row r="267" ht="15.75" hidden="1" customHeight="1">
      <c r="B267" s="21">
        <v>204.0</v>
      </c>
      <c r="C267" s="21" t="s">
        <v>644</v>
      </c>
      <c r="D267" s="21" t="s">
        <v>1447</v>
      </c>
      <c r="E267" s="21" t="s">
        <v>1370</v>
      </c>
      <c r="F267" s="21" t="s">
        <v>1412</v>
      </c>
      <c r="G267" s="20" t="str">
        <f>+VLOOKUP(B267,'con_c_mgr_ent_ind (2)'!G266:N961,8,0)</f>
        <v>Agrega</v>
      </c>
    </row>
    <row r="268" ht="15.75" hidden="1" customHeight="1">
      <c r="B268" s="21">
        <v>205.0</v>
      </c>
      <c r="C268" s="21" t="s">
        <v>646</v>
      </c>
      <c r="D268" s="21"/>
      <c r="E268" s="21" t="s">
        <v>1370</v>
      </c>
      <c r="F268" s="21" t="s">
        <v>1412</v>
      </c>
      <c r="G268" s="20" t="str">
        <f>+VLOOKUP(B268,'con_c_mgr_ent_ind (2)'!G267:N962,8,0)</f>
        <v>Agrega</v>
      </c>
    </row>
    <row r="269" ht="15.75" hidden="1" customHeight="1">
      <c r="B269" s="21">
        <v>206.0</v>
      </c>
      <c r="C269" s="21" t="s">
        <v>648</v>
      </c>
      <c r="D269" s="21">
        <v>19.0</v>
      </c>
      <c r="E269" s="21" t="s">
        <v>1370</v>
      </c>
      <c r="F269" s="21" t="s">
        <v>1412</v>
      </c>
      <c r="G269" s="20" t="str">
        <f>+VLOOKUP(B269,'con_c_mgr_ent_ind (2)'!G268:N963,8,0)</f>
        <v>Agrega</v>
      </c>
    </row>
    <row r="270" ht="15.75" hidden="1" customHeight="1">
      <c r="B270" s="21">
        <v>207.0</v>
      </c>
      <c r="C270" s="21" t="s">
        <v>650</v>
      </c>
      <c r="D270" s="21">
        <v>20.0</v>
      </c>
      <c r="E270" s="21" t="s">
        <v>1370</v>
      </c>
      <c r="F270" s="21" t="s">
        <v>1412</v>
      </c>
      <c r="G270" s="20" t="str">
        <f>+VLOOKUP(B270,'con_c_mgr_ent_ind (2)'!G269:N964,8,0)</f>
        <v>Agrega</v>
      </c>
    </row>
    <row r="271" ht="15.75" hidden="1" customHeight="1">
      <c r="B271" s="21">
        <v>120.0</v>
      </c>
      <c r="C271" s="21" t="s">
        <v>654</v>
      </c>
      <c r="D271" s="21"/>
      <c r="E271" s="21" t="s">
        <v>1370</v>
      </c>
      <c r="F271" s="21" t="s">
        <v>1491</v>
      </c>
      <c r="G271" s="20" t="str">
        <f>+VLOOKUP(B271,'con_c_mgr_ent_ind (2)'!G270:N965,8,0)</f>
        <v>Agrega</v>
      </c>
    </row>
    <row r="272" ht="15.75" hidden="1" customHeight="1">
      <c r="B272" s="21">
        <v>121.0</v>
      </c>
      <c r="C272" s="21" t="s">
        <v>656</v>
      </c>
      <c r="D272" s="21"/>
      <c r="E272" s="21" t="s">
        <v>1370</v>
      </c>
      <c r="F272" s="21" t="s">
        <v>1492</v>
      </c>
      <c r="G272" s="20" t="str">
        <f>+VLOOKUP(B272,'con_c_mgr_ent_ind (2)'!G271:N966,8,0)</f>
        <v>Agrega</v>
      </c>
    </row>
    <row r="273" ht="15.75" hidden="1" customHeight="1">
      <c r="B273" s="21">
        <v>122.0</v>
      </c>
      <c r="C273" s="21" t="s">
        <v>658</v>
      </c>
      <c r="D273" s="21"/>
      <c r="E273" s="21" t="s">
        <v>1370</v>
      </c>
      <c r="F273" s="21" t="s">
        <v>1493</v>
      </c>
      <c r="G273" s="20" t="str">
        <f>+VLOOKUP(B273,'con_c_mgr_ent_ind (2)'!G272:N967,8,0)</f>
        <v>No agrega</v>
      </c>
    </row>
    <row r="274" ht="15.75" hidden="1" customHeight="1">
      <c r="B274" s="21">
        <v>123.0</v>
      </c>
      <c r="C274" s="21" t="s">
        <v>660</v>
      </c>
      <c r="D274" s="21"/>
      <c r="E274" s="21" t="s">
        <v>1370</v>
      </c>
      <c r="F274" s="21" t="s">
        <v>1494</v>
      </c>
      <c r="G274" s="20" t="str">
        <f>+VLOOKUP(B274,'con_c_mgr_ent_ind (2)'!G273:N968,8,0)</f>
        <v>No agrega</v>
      </c>
    </row>
    <row r="275" ht="15.75" hidden="1" customHeight="1">
      <c r="B275" s="21">
        <v>124.0</v>
      </c>
      <c r="C275" s="21" t="s">
        <v>662</v>
      </c>
      <c r="D275" s="21"/>
      <c r="E275" s="21" t="s">
        <v>1370</v>
      </c>
      <c r="F275" s="21" t="s">
        <v>1395</v>
      </c>
      <c r="G275" s="20" t="str">
        <f>+VLOOKUP(B275,'con_c_mgr_ent_ind (2)'!G274:N969,8,0)</f>
        <v>Agrega</v>
      </c>
    </row>
    <row r="276" ht="15.75" hidden="1" customHeight="1">
      <c r="B276" s="21">
        <v>125.0</v>
      </c>
      <c r="C276" s="21" t="s">
        <v>664</v>
      </c>
      <c r="D276" s="21"/>
      <c r="E276" s="21" t="s">
        <v>1370</v>
      </c>
      <c r="F276" s="21" t="s">
        <v>1395</v>
      </c>
      <c r="G276" s="20" t="str">
        <f>+VLOOKUP(B276,'con_c_mgr_ent_ind (2)'!G275:N970,8,0)</f>
        <v>Agrega</v>
      </c>
    </row>
    <row r="277" ht="15.75" hidden="1" customHeight="1">
      <c r="B277" s="21">
        <v>126.0</v>
      </c>
      <c r="C277" s="21" t="s">
        <v>666</v>
      </c>
      <c r="D277" s="21"/>
      <c r="E277" s="21" t="s">
        <v>1370</v>
      </c>
      <c r="F277" s="21" t="s">
        <v>1395</v>
      </c>
      <c r="G277" s="20" t="str">
        <f>+VLOOKUP(B277,'con_c_mgr_ent_ind (2)'!G276:N971,8,0)</f>
        <v>Agrega</v>
      </c>
    </row>
    <row r="278" ht="15.75" hidden="1" customHeight="1">
      <c r="B278" s="21">
        <v>127.0</v>
      </c>
      <c r="C278" s="21" t="s">
        <v>668</v>
      </c>
      <c r="D278" s="21"/>
      <c r="E278" s="21" t="s">
        <v>1370</v>
      </c>
      <c r="F278" s="21" t="s">
        <v>1495</v>
      </c>
      <c r="G278" s="20" t="str">
        <f>+VLOOKUP(B278,'con_c_mgr_ent_ind (2)'!G277:N972,8,0)</f>
        <v>Agrega</v>
      </c>
    </row>
    <row r="279" ht="15.75" hidden="1" customHeight="1">
      <c r="B279" s="21">
        <v>128.0</v>
      </c>
      <c r="C279" s="21" t="s">
        <v>670</v>
      </c>
      <c r="D279" s="21"/>
      <c r="E279" s="21" t="s">
        <v>1370</v>
      </c>
      <c r="F279" s="21" t="s">
        <v>1495</v>
      </c>
      <c r="G279" s="20" t="str">
        <f>+VLOOKUP(B279,'con_c_mgr_ent_ind (2)'!G278:N973,8,0)</f>
        <v>Agrega</v>
      </c>
    </row>
    <row r="280" ht="15.75" hidden="1" customHeight="1">
      <c r="B280" s="21">
        <v>129.0</v>
      </c>
      <c r="C280" s="21" t="s">
        <v>672</v>
      </c>
      <c r="D280" s="21"/>
      <c r="E280" s="21" t="s">
        <v>1370</v>
      </c>
      <c r="F280" s="21" t="s">
        <v>1395</v>
      </c>
      <c r="G280" s="20" t="str">
        <f>+VLOOKUP(B280,'con_c_mgr_ent_ind (2)'!G279:N974,8,0)</f>
        <v>Agrega</v>
      </c>
    </row>
    <row r="281" ht="15.75" hidden="1" customHeight="1">
      <c r="B281" s="21">
        <v>130.0</v>
      </c>
      <c r="C281" s="21" t="s">
        <v>677</v>
      </c>
      <c r="D281" s="21"/>
      <c r="E281" s="21" t="s">
        <v>1370</v>
      </c>
      <c r="F281" s="21" t="s">
        <v>1496</v>
      </c>
      <c r="G281" s="20" t="str">
        <f>+VLOOKUP(B281,'con_c_mgr_ent_ind (2)'!G280:N975,8,0)</f>
        <v>Agrega</v>
      </c>
    </row>
    <row r="282" ht="15.75" hidden="1" customHeight="1">
      <c r="B282" s="21">
        <v>131.0</v>
      </c>
      <c r="C282" s="21" t="s">
        <v>679</v>
      </c>
      <c r="D282" s="21"/>
      <c r="E282" s="21" t="s">
        <v>1370</v>
      </c>
      <c r="F282" s="21" t="s">
        <v>1497</v>
      </c>
      <c r="G282" s="20" t="str">
        <f>+VLOOKUP(B282,'con_c_mgr_ent_ind (2)'!G281:N976,8,0)</f>
        <v>Agrega</v>
      </c>
    </row>
    <row r="283" ht="15.75" hidden="1" customHeight="1">
      <c r="B283" s="23">
        <v>132.0</v>
      </c>
      <c r="C283" s="31" t="s">
        <v>1498</v>
      </c>
      <c r="D283" s="21"/>
      <c r="E283" s="21" t="s">
        <v>1370</v>
      </c>
      <c r="F283" s="21" t="s">
        <v>1492</v>
      </c>
      <c r="G283" s="20" t="str">
        <f>+VLOOKUP(B283,'con_c_mgr_ent_ind (2)'!G282:N977,8,0)</f>
        <v>Agrega</v>
      </c>
    </row>
    <row r="284" ht="15.75" hidden="1" customHeight="1">
      <c r="B284" s="21">
        <v>133.0</v>
      </c>
      <c r="C284" s="21" t="s">
        <v>683</v>
      </c>
      <c r="D284" s="21"/>
      <c r="E284" s="21" t="s">
        <v>1370</v>
      </c>
      <c r="F284" s="21" t="s">
        <v>1492</v>
      </c>
      <c r="G284" s="20" t="str">
        <f>+VLOOKUP(B284,'con_c_mgr_ent_ind (2)'!G283:N978,8,0)</f>
        <v>Agrega</v>
      </c>
    </row>
    <row r="285" ht="15.75" hidden="1" customHeight="1">
      <c r="B285" s="21">
        <v>134.0</v>
      </c>
      <c r="C285" s="21" t="s">
        <v>1499</v>
      </c>
      <c r="D285" s="21"/>
      <c r="E285" s="21" t="s">
        <v>1370</v>
      </c>
      <c r="F285" s="21" t="s">
        <v>1492</v>
      </c>
      <c r="G285" s="20" t="str">
        <f>+VLOOKUP(B285,'con_c_mgr_ent_ind (2)'!G284:N979,8,0)</f>
        <v>Agrega</v>
      </c>
    </row>
    <row r="286" ht="15.75" hidden="1" customHeight="1">
      <c r="B286" s="21">
        <v>135.0</v>
      </c>
      <c r="C286" s="21" t="s">
        <v>687</v>
      </c>
      <c r="D286" s="21"/>
      <c r="E286" s="21" t="s">
        <v>1370</v>
      </c>
      <c r="F286" s="21" t="s">
        <v>1500</v>
      </c>
      <c r="G286" s="20" t="str">
        <f>+VLOOKUP(B286,'con_c_mgr_ent_ind (2)'!G285:N980,8,0)</f>
        <v>Agrega</v>
      </c>
    </row>
    <row r="287" ht="15.75" hidden="1" customHeight="1">
      <c r="B287" s="21">
        <v>136.0</v>
      </c>
      <c r="C287" s="21" t="s">
        <v>689</v>
      </c>
      <c r="D287" s="21"/>
      <c r="E287" s="21" t="s">
        <v>1370</v>
      </c>
      <c r="F287" s="21" t="s">
        <v>1395</v>
      </c>
      <c r="G287" s="20" t="str">
        <f>+VLOOKUP(B287,'con_c_mgr_ent_ind (2)'!G286:N981,8,0)</f>
        <v>Agrega</v>
      </c>
    </row>
    <row r="288" ht="15.75" hidden="1" customHeight="1">
      <c r="B288" s="21">
        <v>137.0</v>
      </c>
      <c r="C288" s="21" t="s">
        <v>691</v>
      </c>
      <c r="D288" s="21"/>
      <c r="E288" s="21" t="s">
        <v>1370</v>
      </c>
      <c r="F288" s="21" t="s">
        <v>1501</v>
      </c>
      <c r="G288" s="20" t="str">
        <f>+VLOOKUP(B288,'con_c_mgr_ent_ind (2)'!G287:N982,8,0)</f>
        <v>Agrega</v>
      </c>
    </row>
    <row r="289" ht="15.75" hidden="1" customHeight="1">
      <c r="B289" s="21">
        <v>138.0</v>
      </c>
      <c r="C289" s="21" t="s">
        <v>693</v>
      </c>
      <c r="D289" s="21"/>
      <c r="E289" s="21" t="s">
        <v>1370</v>
      </c>
      <c r="F289" s="21" t="s">
        <v>1502</v>
      </c>
      <c r="G289" s="20" t="str">
        <f>+VLOOKUP(B289,'con_c_mgr_ent_ind (2)'!G288:N983,8,0)</f>
        <v>Agrega</v>
      </c>
    </row>
    <row r="290" ht="15.75" hidden="1" customHeight="1">
      <c r="B290" s="21">
        <v>139.0</v>
      </c>
      <c r="C290" s="21" t="s">
        <v>695</v>
      </c>
      <c r="D290" s="21"/>
      <c r="E290" s="21" t="s">
        <v>1370</v>
      </c>
      <c r="F290" s="21" t="s">
        <v>1497</v>
      </c>
      <c r="G290" s="20" t="str">
        <f>+VLOOKUP(B290,'con_c_mgr_ent_ind (2)'!G289:N984,8,0)</f>
        <v>Agrega</v>
      </c>
    </row>
    <row r="291" ht="15.75" hidden="1" customHeight="1">
      <c r="B291" s="21">
        <v>140.0</v>
      </c>
      <c r="C291" s="21" t="s">
        <v>697</v>
      </c>
      <c r="D291" s="21"/>
      <c r="E291" s="21" t="s">
        <v>1370</v>
      </c>
      <c r="F291" s="21" t="s">
        <v>1503</v>
      </c>
      <c r="G291" s="20" t="str">
        <f>+VLOOKUP(B291,'con_c_mgr_ent_ind (2)'!G290:N985,8,0)</f>
        <v>Agrega</v>
      </c>
    </row>
    <row r="292" ht="15.75" hidden="1" customHeight="1">
      <c r="B292" s="21">
        <v>141.0</v>
      </c>
      <c r="C292" s="21" t="s">
        <v>699</v>
      </c>
      <c r="D292" s="21"/>
      <c r="E292" s="21" t="s">
        <v>1370</v>
      </c>
      <c r="F292" s="21" t="s">
        <v>1504</v>
      </c>
      <c r="G292" s="20" t="str">
        <f>+VLOOKUP(B292,'con_c_mgr_ent_ind (2)'!G291:N986,8,0)</f>
        <v>Agrega</v>
      </c>
    </row>
    <row r="293" ht="15.75" hidden="1" customHeight="1">
      <c r="B293" s="21">
        <v>142.0</v>
      </c>
      <c r="C293" s="21" t="s">
        <v>1505</v>
      </c>
      <c r="D293" s="21"/>
      <c r="E293" s="21" t="s">
        <v>1370</v>
      </c>
      <c r="F293" s="21" t="s">
        <v>1506</v>
      </c>
      <c r="G293" s="20" t="str">
        <f>+VLOOKUP(B293,'con_c_mgr_ent_ind (2)'!G292:N987,8,0)</f>
        <v>Agrega</v>
      </c>
    </row>
    <row r="294" ht="15.75" hidden="1" customHeight="1">
      <c r="B294" s="21">
        <v>143.0</v>
      </c>
      <c r="C294" s="21" t="s">
        <v>703</v>
      </c>
      <c r="D294" s="21"/>
      <c r="E294" s="21" t="s">
        <v>1370</v>
      </c>
      <c r="F294" s="21" t="s">
        <v>1507</v>
      </c>
      <c r="G294" s="20" t="str">
        <f>+VLOOKUP(B294,'con_c_mgr_ent_ind (2)'!G293:N988,8,0)</f>
        <v>Agrega</v>
      </c>
    </row>
    <row r="295" ht="15.75" hidden="1" customHeight="1">
      <c r="B295" s="21">
        <v>144.0</v>
      </c>
      <c r="C295" s="21" t="s">
        <v>705</v>
      </c>
      <c r="D295" s="21"/>
      <c r="E295" s="21" t="s">
        <v>1370</v>
      </c>
      <c r="F295" s="21" t="s">
        <v>1508</v>
      </c>
      <c r="G295" s="20" t="str">
        <f>+VLOOKUP(B295,'con_c_mgr_ent_ind (2)'!G294:N989,8,0)</f>
        <v>Agrega</v>
      </c>
    </row>
    <row r="296" ht="15.75" hidden="1" customHeight="1">
      <c r="B296" s="21">
        <v>145.0</v>
      </c>
      <c r="C296" s="21" t="s">
        <v>707</v>
      </c>
      <c r="D296" s="21"/>
      <c r="E296" s="21" t="s">
        <v>1370</v>
      </c>
      <c r="F296" s="21" t="s">
        <v>1509</v>
      </c>
      <c r="G296" s="20" t="str">
        <f>+VLOOKUP(B296,'con_c_mgr_ent_ind (2)'!G295:N990,8,0)</f>
        <v>Agrega</v>
      </c>
    </row>
    <row r="297" ht="15.75" hidden="1" customHeight="1">
      <c r="B297" s="21">
        <v>146.0</v>
      </c>
      <c r="C297" s="21" t="s">
        <v>709</v>
      </c>
      <c r="D297" s="21"/>
      <c r="E297" s="21" t="s">
        <v>1370</v>
      </c>
      <c r="F297" s="21" t="s">
        <v>1510</v>
      </c>
      <c r="G297" s="20" t="str">
        <f>+VLOOKUP(B297,'con_c_mgr_ent_ind (2)'!G296:N991,8,0)</f>
        <v>Agrega</v>
      </c>
    </row>
    <row r="298" ht="15.75" hidden="1" customHeight="1">
      <c r="B298" s="21">
        <v>147.0</v>
      </c>
      <c r="C298" s="21" t="s">
        <v>711</v>
      </c>
      <c r="D298" s="21"/>
      <c r="E298" s="21" t="s">
        <v>1370</v>
      </c>
      <c r="F298" s="21" t="s">
        <v>1511</v>
      </c>
      <c r="G298" s="20" t="str">
        <f>+VLOOKUP(B298,'con_c_mgr_ent_ind (2)'!G297:N992,8,0)</f>
        <v>Agrega</v>
      </c>
    </row>
    <row r="299" ht="15.75" hidden="1" customHeight="1">
      <c r="B299" s="21">
        <v>208.0</v>
      </c>
      <c r="C299" s="21" t="s">
        <v>715</v>
      </c>
      <c r="D299" s="21"/>
      <c r="E299" s="21" t="s">
        <v>1370</v>
      </c>
      <c r="F299" s="21"/>
      <c r="G299" s="20" t="str">
        <f>+VLOOKUP(B299,'con_c_mgr_ent_ind (2)'!G298:N993,8,0)</f>
        <v>Agrega</v>
      </c>
    </row>
    <row r="300" ht="15.75" hidden="1" customHeight="1">
      <c r="B300" s="21">
        <v>209.0</v>
      </c>
      <c r="C300" s="21" t="s">
        <v>719</v>
      </c>
      <c r="D300" s="21"/>
      <c r="E300" s="21" t="s">
        <v>1370</v>
      </c>
      <c r="F300" s="21"/>
      <c r="G300" s="20" t="str">
        <f>+VLOOKUP(B300,'con_c_mgr_ent_ind (2)'!G299:N994,8,0)</f>
        <v>Agrega</v>
      </c>
    </row>
    <row r="301" ht="15.75" hidden="1" customHeight="1">
      <c r="B301" s="21">
        <v>210.0</v>
      </c>
      <c r="C301" s="21" t="s">
        <v>721</v>
      </c>
      <c r="D301" s="21"/>
      <c r="E301" s="21" t="s">
        <v>1370</v>
      </c>
      <c r="F301" s="21"/>
      <c r="G301" s="20" t="str">
        <f>+VLOOKUP(B301,'con_c_mgr_ent_ind (2)'!G300:N995,8,0)</f>
        <v>Agrega</v>
      </c>
    </row>
    <row r="302" ht="15.75" hidden="1" customHeight="1">
      <c r="B302" s="21">
        <v>211.0</v>
      </c>
      <c r="C302" s="21" t="s">
        <v>723</v>
      </c>
      <c r="D302" s="21"/>
      <c r="E302" s="21" t="s">
        <v>1370</v>
      </c>
      <c r="F302" s="21"/>
      <c r="G302" s="20" t="str">
        <f>+VLOOKUP(B302,'con_c_mgr_ent_ind (2)'!G301:N996,8,0)</f>
        <v>Agrega</v>
      </c>
    </row>
    <row r="303" ht="15.75" hidden="1" customHeight="1">
      <c r="B303" s="21">
        <v>412.0</v>
      </c>
      <c r="C303" s="21" t="s">
        <v>730</v>
      </c>
      <c r="D303" s="21">
        <v>75.0</v>
      </c>
      <c r="E303" s="21" t="s">
        <v>1370</v>
      </c>
      <c r="F303" s="21" t="s">
        <v>1395</v>
      </c>
      <c r="G303" s="20" t="str">
        <f>+VLOOKUP(B303,'con_c_mgr_ent_ind (2)'!G302:N997,8,0)</f>
        <v>Agrega</v>
      </c>
    </row>
    <row r="304" ht="15.75" hidden="1" customHeight="1">
      <c r="B304" s="21">
        <v>413.0</v>
      </c>
      <c r="C304" s="21" t="s">
        <v>732</v>
      </c>
      <c r="D304" s="21">
        <v>0.0</v>
      </c>
      <c r="E304" s="21" t="s">
        <v>1370</v>
      </c>
      <c r="F304" s="21" t="s">
        <v>1395</v>
      </c>
      <c r="G304" s="20" t="str">
        <f>+VLOOKUP(B304,'con_c_mgr_ent_ind (2)'!G303:N998,8,0)</f>
        <v>Agrega</v>
      </c>
    </row>
    <row r="305" ht="15.75" hidden="1" customHeight="1">
      <c r="B305" s="21">
        <v>414.0</v>
      </c>
      <c r="C305" s="21" t="s">
        <v>734</v>
      </c>
      <c r="D305" s="21">
        <v>100.0</v>
      </c>
      <c r="E305" s="21" t="s">
        <v>1370</v>
      </c>
      <c r="F305" s="21" t="s">
        <v>1395</v>
      </c>
      <c r="G305" s="20" t="str">
        <f>+VLOOKUP(B305,'con_c_mgr_ent_ind (2)'!G304:N999,8,0)</f>
        <v>Agrega</v>
      </c>
    </row>
    <row r="306" ht="15.75" hidden="1" customHeight="1">
      <c r="B306" s="21">
        <v>415.0</v>
      </c>
      <c r="C306" s="21" t="s">
        <v>736</v>
      </c>
      <c r="D306" s="21">
        <v>0.0</v>
      </c>
      <c r="E306" s="21" t="s">
        <v>1370</v>
      </c>
      <c r="F306" s="21" t="s">
        <v>1376</v>
      </c>
      <c r="G306" s="20" t="str">
        <f>+VLOOKUP(B306,'con_c_mgr_ent_ind (2)'!G305:N1000,8,0)</f>
        <v>Agrega</v>
      </c>
    </row>
    <row r="307" ht="15.75" hidden="1" customHeight="1">
      <c r="B307" s="21">
        <v>416.0</v>
      </c>
      <c r="C307" s="21" t="s">
        <v>738</v>
      </c>
      <c r="D307" s="21">
        <v>0.0</v>
      </c>
      <c r="E307" s="21" t="s">
        <v>1370</v>
      </c>
      <c r="F307" s="21" t="s">
        <v>1395</v>
      </c>
      <c r="G307" s="20" t="str">
        <f>+VLOOKUP(B307,'con_c_mgr_ent_ind (2)'!G306:N1001,8,0)</f>
        <v>Agrega</v>
      </c>
    </row>
    <row r="308" ht="15.75" hidden="1" customHeight="1">
      <c r="B308" s="21">
        <v>417.0</v>
      </c>
      <c r="C308" s="21" t="s">
        <v>740</v>
      </c>
      <c r="D308" s="21">
        <v>0.0</v>
      </c>
      <c r="E308" s="21" t="s">
        <v>1370</v>
      </c>
      <c r="F308" s="21" t="s">
        <v>1395</v>
      </c>
      <c r="G308" s="20" t="str">
        <f>+VLOOKUP(B308,'con_c_mgr_ent_ind (2)'!G307:N1002,8,0)</f>
        <v>Agrega</v>
      </c>
    </row>
    <row r="309" ht="15.75" hidden="1" customHeight="1">
      <c r="B309" s="23">
        <v>377.0</v>
      </c>
      <c r="C309" s="31" t="s">
        <v>1512</v>
      </c>
      <c r="D309" s="21">
        <v>0.0</v>
      </c>
      <c r="E309" s="21" t="s">
        <v>1370</v>
      </c>
      <c r="F309" s="26" t="s">
        <v>1513</v>
      </c>
      <c r="G309" s="20" t="str">
        <f>+VLOOKUP(B309,'con_c_mgr_ent_ind (2)'!G308:N1003,8,0)</f>
        <v>Agrega</v>
      </c>
    </row>
    <row r="310" ht="15.75" hidden="1" customHeight="1">
      <c r="B310" s="21">
        <v>373.0</v>
      </c>
      <c r="C310" s="21" t="s">
        <v>749</v>
      </c>
      <c r="D310" s="21">
        <v>0.0</v>
      </c>
      <c r="E310" s="21" t="s">
        <v>1370</v>
      </c>
      <c r="F310" s="26" t="s">
        <v>1514</v>
      </c>
      <c r="G310" s="20" t="str">
        <f>+VLOOKUP(B310,'con_c_mgr_ent_ind (2)'!G309:N1004,8,0)</f>
        <v>Agrega</v>
      </c>
    </row>
    <row r="311" ht="15.75" hidden="1" customHeight="1">
      <c r="B311" s="21">
        <v>374.0</v>
      </c>
      <c r="C311" s="21" t="s">
        <v>751</v>
      </c>
      <c r="D311" s="21">
        <v>0.0</v>
      </c>
      <c r="E311" s="21" t="s">
        <v>1370</v>
      </c>
      <c r="F311" s="26" t="s">
        <v>1515</v>
      </c>
      <c r="G311" s="20" t="str">
        <f>+VLOOKUP(B311,'con_c_mgr_ent_ind (2)'!G310:N1005,8,0)</f>
        <v>Agrega</v>
      </c>
    </row>
    <row r="312" ht="15.75" hidden="1" customHeight="1">
      <c r="B312" s="21">
        <v>375.0</v>
      </c>
      <c r="C312" s="21" t="s">
        <v>753</v>
      </c>
      <c r="D312" s="21">
        <v>2.0</v>
      </c>
      <c r="E312" s="21" t="s">
        <v>1370</v>
      </c>
      <c r="F312" s="26" t="s">
        <v>1516</v>
      </c>
      <c r="G312" s="20" t="str">
        <f>+VLOOKUP(B312,'con_c_mgr_ent_ind (2)'!G311:N1006,8,0)</f>
        <v>Agrega</v>
      </c>
    </row>
    <row r="313" ht="15.75" hidden="1" customHeight="1">
      <c r="B313" s="21">
        <v>376.0</v>
      </c>
      <c r="C313" s="21" t="s">
        <v>755</v>
      </c>
      <c r="D313" s="21">
        <v>5.0</v>
      </c>
      <c r="E313" s="21" t="s">
        <v>1370</v>
      </c>
      <c r="F313" s="26" t="s">
        <v>1517</v>
      </c>
      <c r="G313" s="20" t="str">
        <f>+VLOOKUP(B313,'con_c_mgr_ent_ind (2)'!G312:N1007,8,0)</f>
        <v>Agrega</v>
      </c>
    </row>
    <row r="314" ht="15.75" hidden="1" customHeight="1">
      <c r="B314" s="21">
        <v>369.0</v>
      </c>
      <c r="C314" s="21" t="s">
        <v>1518</v>
      </c>
      <c r="D314" s="21">
        <v>0.0</v>
      </c>
      <c r="E314" s="21" t="s">
        <v>1370</v>
      </c>
      <c r="F314" s="26" t="s">
        <v>1519</v>
      </c>
      <c r="G314" s="20" t="str">
        <f>+VLOOKUP(B314,'con_c_mgr_ent_ind (2)'!G313:N1008,8,0)</f>
        <v>Agrega</v>
      </c>
    </row>
    <row r="315" ht="15.75" hidden="1" customHeight="1">
      <c r="B315" s="21">
        <v>370.0</v>
      </c>
      <c r="C315" s="21" t="s">
        <v>1520</v>
      </c>
      <c r="D315" s="21">
        <v>0.0</v>
      </c>
      <c r="E315" s="21" t="s">
        <v>1370</v>
      </c>
      <c r="F315" s="26" t="s">
        <v>1521</v>
      </c>
      <c r="G315" s="20" t="str">
        <f>+VLOOKUP(B315,'con_c_mgr_ent_ind (2)'!G314:N1009,8,0)</f>
        <v>Agrega</v>
      </c>
    </row>
    <row r="316" ht="15.75" hidden="1" customHeight="1">
      <c r="B316" s="21">
        <v>371.0</v>
      </c>
      <c r="C316" s="21" t="s">
        <v>762</v>
      </c>
      <c r="D316" s="27">
        <v>27093.0</v>
      </c>
      <c r="E316" s="21" t="s">
        <v>1370</v>
      </c>
      <c r="F316" s="26" t="s">
        <v>1522</v>
      </c>
      <c r="G316" s="20" t="str">
        <f>+VLOOKUP(B316,'con_c_mgr_ent_ind (2)'!G315:N1010,8,0)</f>
        <v>Agrega</v>
      </c>
    </row>
    <row r="317" ht="15.75" hidden="1" customHeight="1">
      <c r="B317" s="21">
        <v>371.0</v>
      </c>
      <c r="C317" s="21" t="s">
        <v>762</v>
      </c>
      <c r="D317" s="27">
        <v>27093.0</v>
      </c>
      <c r="E317" s="21" t="s">
        <v>1370</v>
      </c>
      <c r="F317" s="26" t="s">
        <v>1522</v>
      </c>
      <c r="G317" s="20" t="str">
        <f>+VLOOKUP(B317,'con_c_mgr_ent_ind (2)'!G316:N1011,8,0)</f>
        <v>Agrega</v>
      </c>
    </row>
    <row r="318" ht="15.75" hidden="1" customHeight="1">
      <c r="B318" s="21">
        <v>371.0</v>
      </c>
      <c r="C318" s="21" t="s">
        <v>762</v>
      </c>
      <c r="D318" s="27">
        <v>27093.0</v>
      </c>
      <c r="E318" s="21" t="s">
        <v>1370</v>
      </c>
      <c r="F318" s="26" t="s">
        <v>1522</v>
      </c>
      <c r="G318" s="20" t="str">
        <f>+VLOOKUP(B318,'con_c_mgr_ent_ind (2)'!G317:N1012,8,0)</f>
        <v>Agrega</v>
      </c>
    </row>
    <row r="319" ht="15.75" hidden="1" customHeight="1">
      <c r="B319" s="21">
        <v>371.0</v>
      </c>
      <c r="C319" s="21" t="s">
        <v>762</v>
      </c>
      <c r="D319" s="27">
        <v>27093.0</v>
      </c>
      <c r="E319" s="21" t="s">
        <v>1370</v>
      </c>
      <c r="F319" s="26" t="s">
        <v>1522</v>
      </c>
      <c r="G319" s="20" t="str">
        <f>+VLOOKUP(B319,'con_c_mgr_ent_ind (2)'!G318:N1013,8,0)</f>
        <v>Agrega</v>
      </c>
    </row>
    <row r="320" ht="15.75" hidden="1" customHeight="1">
      <c r="B320" s="21">
        <v>371.0</v>
      </c>
      <c r="C320" s="21" t="s">
        <v>762</v>
      </c>
      <c r="D320" s="27">
        <v>27093.0</v>
      </c>
      <c r="E320" s="21" t="s">
        <v>1370</v>
      </c>
      <c r="F320" s="26" t="s">
        <v>1522</v>
      </c>
      <c r="G320" s="20" t="str">
        <f>+VLOOKUP(B320,'con_c_mgr_ent_ind (2)'!G319:N1014,8,0)</f>
        <v>Agrega</v>
      </c>
    </row>
    <row r="321" ht="15.75" hidden="1" customHeight="1">
      <c r="B321" s="21">
        <v>372.0</v>
      </c>
      <c r="C321" s="21" t="s">
        <v>765</v>
      </c>
      <c r="D321" s="21">
        <v>0.0</v>
      </c>
      <c r="E321" s="21" t="s">
        <v>1370</v>
      </c>
      <c r="F321" s="26" t="s">
        <v>1523</v>
      </c>
      <c r="G321" s="20" t="str">
        <f>+VLOOKUP(B321,'con_c_mgr_ent_ind (2)'!G320:N1015,8,0)</f>
        <v>Agrega</v>
      </c>
    </row>
    <row r="322" ht="15.75" hidden="1" customHeight="1">
      <c r="B322" s="21">
        <v>489.0</v>
      </c>
      <c r="C322" s="21" t="s">
        <v>770</v>
      </c>
      <c r="D322" s="21"/>
      <c r="E322" s="21" t="s">
        <v>1370</v>
      </c>
      <c r="F322" s="21" t="s">
        <v>1524</v>
      </c>
      <c r="G322" s="20" t="str">
        <f>+VLOOKUP(B322,'con_c_mgr_ent_ind (2)'!G321:N1016,8,0)</f>
        <v>Agrega</v>
      </c>
    </row>
    <row r="323" ht="15.75" hidden="1" customHeight="1">
      <c r="B323" s="21">
        <v>490.0</v>
      </c>
      <c r="C323" s="21" t="s">
        <v>772</v>
      </c>
      <c r="D323" s="21"/>
      <c r="E323" s="21" t="s">
        <v>1370</v>
      </c>
      <c r="F323" s="21" t="s">
        <v>1525</v>
      </c>
      <c r="G323" s="20" t="str">
        <f>+VLOOKUP(B323,'con_c_mgr_ent_ind (2)'!G322:N1017,8,0)</f>
        <v>Agrega</v>
      </c>
    </row>
    <row r="324" ht="15.75" hidden="1" customHeight="1">
      <c r="B324" s="21">
        <v>491.0</v>
      </c>
      <c r="C324" s="21" t="s">
        <v>774</v>
      </c>
      <c r="D324" s="21"/>
      <c r="E324" s="21" t="s">
        <v>1370</v>
      </c>
      <c r="F324" s="21" t="s">
        <v>1525</v>
      </c>
      <c r="G324" s="20" t="str">
        <f>+VLOOKUP(B324,'con_c_mgr_ent_ind (2)'!G323:N1018,8,0)</f>
        <v>Agrega</v>
      </c>
    </row>
    <row r="325" ht="15.75" hidden="1" customHeight="1">
      <c r="B325" s="21">
        <v>492.0</v>
      </c>
      <c r="C325" s="21" t="s">
        <v>776</v>
      </c>
      <c r="D325" s="21"/>
      <c r="E325" s="21" t="s">
        <v>1370</v>
      </c>
      <c r="F325" s="21" t="s">
        <v>1525</v>
      </c>
      <c r="G325" s="20" t="str">
        <f>+VLOOKUP(B325,'con_c_mgr_ent_ind (2)'!G324:N1019,8,0)</f>
        <v>Agrega</v>
      </c>
    </row>
    <row r="326" ht="15.75" hidden="1" customHeight="1">
      <c r="B326" s="21">
        <v>493.0</v>
      </c>
      <c r="C326" s="21" t="s">
        <v>782</v>
      </c>
      <c r="D326" s="21"/>
      <c r="E326" s="21" t="s">
        <v>1370</v>
      </c>
      <c r="F326" s="21" t="s">
        <v>1525</v>
      </c>
      <c r="G326" s="20" t="str">
        <f>+VLOOKUP(B326,'con_c_mgr_ent_ind (2)'!G325:N1020,8,0)</f>
        <v>Agrega</v>
      </c>
    </row>
    <row r="327" ht="15.75" hidden="1" customHeight="1">
      <c r="B327" s="21">
        <v>494.0</v>
      </c>
      <c r="C327" s="21" t="s">
        <v>784</v>
      </c>
      <c r="D327" s="21"/>
      <c r="E327" s="21" t="s">
        <v>1370</v>
      </c>
      <c r="F327" s="21" t="s">
        <v>1526</v>
      </c>
      <c r="G327" s="20" t="str">
        <f>+VLOOKUP(B327,'con_c_mgr_ent_ind (2)'!G326:N1021,8,0)</f>
        <v>Agrega</v>
      </c>
    </row>
    <row r="328" ht="15.75" hidden="1" customHeight="1">
      <c r="B328" s="21">
        <v>251.0</v>
      </c>
      <c r="C328" s="21" t="s">
        <v>791</v>
      </c>
      <c r="D328" s="21">
        <v>0.0</v>
      </c>
      <c r="E328" s="21" t="s">
        <v>1370</v>
      </c>
      <c r="F328" s="21" t="s">
        <v>1467</v>
      </c>
      <c r="G328" s="20" t="str">
        <f>+VLOOKUP(B328,'con_c_mgr_ent_ind (2)'!G327:N1022,8,0)</f>
        <v>Agrega</v>
      </c>
    </row>
    <row r="329" ht="15.75" hidden="1" customHeight="1">
      <c r="B329" s="21">
        <v>252.0</v>
      </c>
      <c r="C329" s="21" t="s">
        <v>793</v>
      </c>
      <c r="D329" s="21">
        <v>0.0</v>
      </c>
      <c r="E329" s="21" t="s">
        <v>1370</v>
      </c>
      <c r="F329" s="21" t="s">
        <v>1467</v>
      </c>
      <c r="G329" s="20" t="str">
        <f>+VLOOKUP(B329,'con_c_mgr_ent_ind (2)'!G328:N1023,8,0)</f>
        <v>Agrega</v>
      </c>
    </row>
    <row r="330" ht="15.75" hidden="1" customHeight="1">
      <c r="B330" s="21">
        <v>253.0</v>
      </c>
      <c r="C330" s="21" t="s">
        <v>794</v>
      </c>
      <c r="D330" s="21" t="s">
        <v>1364</v>
      </c>
      <c r="E330" s="21" t="s">
        <v>1370</v>
      </c>
      <c r="F330" s="21" t="s">
        <v>1468</v>
      </c>
      <c r="G330" s="20" t="str">
        <f>+VLOOKUP(B330,'con_c_mgr_ent_ind (2)'!G329:N1024,8,0)</f>
        <v>Agrega</v>
      </c>
    </row>
    <row r="331" ht="15.75" hidden="1" customHeight="1">
      <c r="B331" s="21">
        <v>177.0</v>
      </c>
      <c r="C331" s="21" t="s">
        <v>798</v>
      </c>
      <c r="D331" s="21"/>
      <c r="E331" s="21" t="s">
        <v>1370</v>
      </c>
      <c r="F331" s="21" t="s">
        <v>1376</v>
      </c>
      <c r="G331" s="20" t="str">
        <f>+VLOOKUP(B331,'con_c_mgr_ent_ind (2)'!G330:N1025,8,0)</f>
        <v>Agrega</v>
      </c>
    </row>
    <row r="332" ht="15.75" hidden="1" customHeight="1">
      <c r="B332" s="21">
        <v>263.0</v>
      </c>
      <c r="C332" s="21" t="s">
        <v>803</v>
      </c>
      <c r="D332" s="21">
        <v>676.0</v>
      </c>
      <c r="E332" s="21" t="s">
        <v>1370</v>
      </c>
      <c r="F332" s="21" t="s">
        <v>1412</v>
      </c>
      <c r="G332" s="20" t="str">
        <f>+VLOOKUP(B332,'con_c_mgr_ent_ind (2)'!G331:N1026,8,0)</f>
        <v>Agrega</v>
      </c>
    </row>
    <row r="333" ht="15.75" hidden="1" customHeight="1">
      <c r="B333" s="21">
        <v>290.0</v>
      </c>
      <c r="C333" s="21" t="s">
        <v>807</v>
      </c>
      <c r="D333" s="21">
        <v>0.0</v>
      </c>
      <c r="E333" s="21" t="s">
        <v>1370</v>
      </c>
      <c r="F333" s="21" t="s">
        <v>1412</v>
      </c>
      <c r="G333" s="20" t="str">
        <f>+VLOOKUP(B333,'con_c_mgr_ent_ind (2)'!G332:N1027,8,0)</f>
        <v>Agrega</v>
      </c>
    </row>
    <row r="334" ht="15.75" hidden="1" customHeight="1">
      <c r="B334" s="21">
        <v>264.0</v>
      </c>
      <c r="C334" s="21" t="s">
        <v>810</v>
      </c>
      <c r="D334" s="21">
        <v>79.0</v>
      </c>
      <c r="E334" s="21" t="s">
        <v>1370</v>
      </c>
      <c r="F334" s="21" t="s">
        <v>1412</v>
      </c>
      <c r="G334" s="20" t="str">
        <f>+VLOOKUP(B334,'con_c_mgr_ent_ind (2)'!G333:N1028,8,0)</f>
        <v>Agrega</v>
      </c>
    </row>
    <row r="335" ht="15.75" hidden="1" customHeight="1">
      <c r="B335" s="21">
        <v>265.0</v>
      </c>
      <c r="C335" s="21" t="s">
        <v>812</v>
      </c>
      <c r="D335" s="21">
        <v>1.0</v>
      </c>
      <c r="E335" s="21" t="s">
        <v>1370</v>
      </c>
      <c r="F335" s="21" t="s">
        <v>1412</v>
      </c>
      <c r="G335" s="20" t="str">
        <f>+VLOOKUP(B335,'con_c_mgr_ent_ind (2)'!G334:N1029,8,0)</f>
        <v>Agrega</v>
      </c>
    </row>
    <row r="336" ht="15.75" hidden="1" customHeight="1">
      <c r="B336" s="21">
        <v>266.0</v>
      </c>
      <c r="C336" s="21" t="s">
        <v>815</v>
      </c>
      <c r="D336" s="21">
        <v>300.0</v>
      </c>
      <c r="E336" s="21" t="s">
        <v>1370</v>
      </c>
      <c r="F336" s="21" t="s">
        <v>1412</v>
      </c>
      <c r="G336" s="20" t="str">
        <f>+VLOOKUP(B336,'con_c_mgr_ent_ind (2)'!G335:N1030,8,0)</f>
        <v>Agrega</v>
      </c>
    </row>
    <row r="337" ht="15.75" hidden="1" customHeight="1">
      <c r="B337" s="21">
        <v>267.0</v>
      </c>
      <c r="C337" s="21" t="s">
        <v>817</v>
      </c>
      <c r="D337" s="21">
        <v>5.0</v>
      </c>
      <c r="E337" s="21" t="s">
        <v>1370</v>
      </c>
      <c r="F337" s="21" t="s">
        <v>1412</v>
      </c>
      <c r="G337" s="20" t="str">
        <f>+VLOOKUP(B337,'con_c_mgr_ent_ind (2)'!G336:N1031,8,0)</f>
        <v>Agrega</v>
      </c>
    </row>
    <row r="338" ht="15.75" hidden="1" customHeight="1">
      <c r="B338" s="21">
        <v>285.0</v>
      </c>
      <c r="C338" s="21" t="s">
        <v>819</v>
      </c>
      <c r="D338" s="21">
        <v>0.0</v>
      </c>
      <c r="E338" s="21" t="s">
        <v>1370</v>
      </c>
      <c r="F338" s="21" t="s">
        <v>1412</v>
      </c>
      <c r="G338" s="20" t="str">
        <f>+VLOOKUP(B338,'con_c_mgr_ent_ind (2)'!G337:N1032,8,0)</f>
        <v>Agrega</v>
      </c>
    </row>
    <row r="339" ht="15.75" hidden="1" customHeight="1">
      <c r="B339" s="21">
        <v>286.0</v>
      </c>
      <c r="C339" s="21" t="s">
        <v>821</v>
      </c>
      <c r="D339" s="21" t="s">
        <v>1527</v>
      </c>
      <c r="E339" s="21" t="s">
        <v>1370</v>
      </c>
      <c r="F339" s="21" t="s">
        <v>1412</v>
      </c>
      <c r="G339" s="20" t="str">
        <f>+VLOOKUP(B339,'con_c_mgr_ent_ind (2)'!G338:N1033,8,0)</f>
        <v>Agrega</v>
      </c>
    </row>
    <row r="340" ht="15.75" hidden="1" customHeight="1">
      <c r="B340" s="21">
        <v>287.0</v>
      </c>
      <c r="C340" s="21" t="s">
        <v>823</v>
      </c>
      <c r="D340" s="21" t="s">
        <v>1527</v>
      </c>
      <c r="E340" s="21" t="s">
        <v>1370</v>
      </c>
      <c r="F340" s="21" t="s">
        <v>1412</v>
      </c>
      <c r="G340" s="20" t="str">
        <f>+VLOOKUP(B340,'con_c_mgr_ent_ind (2)'!G339:N1034,8,0)</f>
        <v>Agrega</v>
      </c>
    </row>
    <row r="341" ht="15.75" hidden="1" customHeight="1">
      <c r="B341" s="21">
        <v>288.0</v>
      </c>
      <c r="C341" s="21" t="s">
        <v>825</v>
      </c>
      <c r="D341" s="21">
        <v>0.0</v>
      </c>
      <c r="E341" s="21" t="s">
        <v>1370</v>
      </c>
      <c r="F341" s="21" t="s">
        <v>1412</v>
      </c>
      <c r="G341" s="20" t="str">
        <f>+VLOOKUP(B341,'con_c_mgr_ent_ind (2)'!G340:N1035,8,0)</f>
        <v>Agrega</v>
      </c>
    </row>
    <row r="342" ht="15.75" hidden="1" customHeight="1">
      <c r="B342" s="21">
        <v>289.0</v>
      </c>
      <c r="C342" s="21" t="s">
        <v>827</v>
      </c>
      <c r="D342" s="21">
        <v>5.0</v>
      </c>
      <c r="E342" s="21" t="s">
        <v>1370</v>
      </c>
      <c r="F342" s="21" t="s">
        <v>1412</v>
      </c>
      <c r="G342" s="20" t="str">
        <f>+VLOOKUP(B342,'con_c_mgr_ent_ind (2)'!G341:N1036,8,0)</f>
        <v>Agrega</v>
      </c>
    </row>
    <row r="343" ht="15.75" hidden="1" customHeight="1">
      <c r="B343" s="21">
        <v>268.0</v>
      </c>
      <c r="C343" s="21" t="s">
        <v>831</v>
      </c>
      <c r="D343" s="21">
        <v>540.0</v>
      </c>
      <c r="E343" s="21" t="s">
        <v>1370</v>
      </c>
      <c r="F343" s="21" t="s">
        <v>1412</v>
      </c>
      <c r="G343" s="20" t="str">
        <f>+VLOOKUP(B343,'con_c_mgr_ent_ind (2)'!G342:N1037,8,0)</f>
        <v>Agrega</v>
      </c>
    </row>
    <row r="344" ht="15.75" hidden="1" customHeight="1">
      <c r="B344" s="21">
        <v>269.0</v>
      </c>
      <c r="C344" s="21" t="s">
        <v>835</v>
      </c>
      <c r="D344" s="21">
        <v>2805.0</v>
      </c>
      <c r="E344" s="21" t="s">
        <v>1370</v>
      </c>
      <c r="F344" s="21" t="s">
        <v>1412</v>
      </c>
      <c r="G344" s="20" t="str">
        <f>+VLOOKUP(B344,'con_c_mgr_ent_ind (2)'!G343:N1038,8,0)</f>
        <v>Agrega</v>
      </c>
    </row>
    <row r="345" ht="15.75" hidden="1" customHeight="1">
      <c r="B345" s="21">
        <v>291.0</v>
      </c>
      <c r="C345" s="21" t="s">
        <v>837</v>
      </c>
      <c r="D345" s="21">
        <v>2965.0</v>
      </c>
      <c r="E345" s="21" t="s">
        <v>1370</v>
      </c>
      <c r="F345" s="21" t="s">
        <v>1412</v>
      </c>
      <c r="G345" s="20" t="str">
        <f>+VLOOKUP(B345,'con_c_mgr_ent_ind (2)'!G344:N1039,8,0)</f>
        <v>Agrega</v>
      </c>
    </row>
    <row r="346" ht="15.75" hidden="1" customHeight="1">
      <c r="B346" s="21">
        <v>292.0</v>
      </c>
      <c r="C346" s="21" t="s">
        <v>839</v>
      </c>
      <c r="D346" s="21">
        <v>450.0</v>
      </c>
      <c r="E346" s="21" t="s">
        <v>1370</v>
      </c>
      <c r="F346" s="21" t="s">
        <v>1412</v>
      </c>
      <c r="G346" s="20" t="str">
        <f>+VLOOKUP(B346,'con_c_mgr_ent_ind (2)'!G345:N1040,8,0)</f>
        <v>Agrega</v>
      </c>
    </row>
    <row r="347" ht="15.75" hidden="1" customHeight="1">
      <c r="B347" s="21">
        <v>270.0</v>
      </c>
      <c r="C347" s="21" t="s">
        <v>842</v>
      </c>
      <c r="D347" s="21">
        <v>2568.0</v>
      </c>
      <c r="E347" s="21" t="s">
        <v>1370</v>
      </c>
      <c r="F347" s="21" t="s">
        <v>1412</v>
      </c>
      <c r="G347" s="20" t="str">
        <f>+VLOOKUP(B347,'con_c_mgr_ent_ind (2)'!G346:N1041,8,0)</f>
        <v>Agrega</v>
      </c>
    </row>
    <row r="348" ht="15.75" hidden="1" customHeight="1">
      <c r="B348" s="21">
        <v>293.0</v>
      </c>
      <c r="C348" s="21" t="s">
        <v>844</v>
      </c>
      <c r="D348" s="21">
        <v>3026.0</v>
      </c>
      <c r="E348" s="21" t="s">
        <v>1370</v>
      </c>
      <c r="F348" s="21" t="s">
        <v>1412</v>
      </c>
      <c r="G348" s="20" t="str">
        <f>+VLOOKUP(B348,'con_c_mgr_ent_ind (2)'!G347:N1042,8,0)</f>
        <v>Agrega</v>
      </c>
    </row>
    <row r="349" ht="15.75" hidden="1" customHeight="1">
      <c r="B349" s="21">
        <v>294.0</v>
      </c>
      <c r="C349" s="21" t="s">
        <v>846</v>
      </c>
      <c r="D349" s="21">
        <v>11096.0</v>
      </c>
      <c r="E349" s="21" t="s">
        <v>1370</v>
      </c>
      <c r="F349" s="21" t="s">
        <v>1412</v>
      </c>
      <c r="G349" s="20" t="str">
        <f>+VLOOKUP(B349,'con_c_mgr_ent_ind (2)'!G348:N1043,8,0)</f>
        <v>Agrega</v>
      </c>
    </row>
    <row r="350" ht="15.75" hidden="1" customHeight="1">
      <c r="B350" s="21">
        <v>271.0</v>
      </c>
      <c r="C350" s="21" t="s">
        <v>850</v>
      </c>
      <c r="D350" s="21">
        <v>0.0</v>
      </c>
      <c r="E350" s="21" t="s">
        <v>1370</v>
      </c>
      <c r="F350" s="21" t="s">
        <v>1412</v>
      </c>
      <c r="G350" s="20" t="str">
        <f>+VLOOKUP(B350,'con_c_mgr_ent_ind (2)'!G349:N1044,8,0)</f>
        <v>Agrega</v>
      </c>
    </row>
    <row r="351" ht="15.75" customHeight="1">
      <c r="B351" s="21" t="s">
        <v>1528</v>
      </c>
      <c r="C351" s="21" t="s">
        <v>1529</v>
      </c>
      <c r="D351" s="21">
        <v>16.5</v>
      </c>
      <c r="E351" s="21" t="s">
        <v>1530</v>
      </c>
      <c r="F351" s="21" t="s">
        <v>1395</v>
      </c>
      <c r="G351" s="20" t="str">
        <f>+VLOOKUP(B351,'con_c_mgr_ent_ind (2)'!G708:N1403,8,0)</f>
        <v>#REF!</v>
      </c>
    </row>
    <row r="352" ht="15.75" hidden="1" customHeight="1">
      <c r="B352" s="21">
        <v>273.0</v>
      </c>
      <c r="C352" s="21" t="s">
        <v>852</v>
      </c>
      <c r="D352" s="21">
        <v>0.0</v>
      </c>
      <c r="E352" s="21" t="s">
        <v>1370</v>
      </c>
      <c r="F352" s="21" t="s">
        <v>1412</v>
      </c>
      <c r="G352" s="20" t="str">
        <f>+VLOOKUP(B352,'con_c_mgr_ent_ind (2)'!G351:N1046,8,0)</f>
        <v>Agrega</v>
      </c>
    </row>
    <row r="353" ht="15.75" hidden="1" customHeight="1">
      <c r="B353" s="21">
        <v>24.0</v>
      </c>
      <c r="C353" s="21" t="s">
        <v>856</v>
      </c>
      <c r="D353" s="21">
        <v>0.0</v>
      </c>
      <c r="E353" s="21" t="s">
        <v>1370</v>
      </c>
      <c r="F353" s="21" t="s">
        <v>1395</v>
      </c>
      <c r="G353" s="20" t="str">
        <f>+VLOOKUP(B353,'con_c_mgr_ent_ind (2)'!G352:N1047,8,0)</f>
        <v>Agrega</v>
      </c>
    </row>
    <row r="354" ht="15.75" hidden="1" customHeight="1">
      <c r="B354" s="21">
        <v>25.0</v>
      </c>
      <c r="C354" s="21" t="s">
        <v>860</v>
      </c>
      <c r="D354" s="21">
        <v>0.0</v>
      </c>
      <c r="E354" s="21" t="s">
        <v>1370</v>
      </c>
      <c r="F354" s="21" t="s">
        <v>1531</v>
      </c>
      <c r="G354" s="20" t="str">
        <f>+VLOOKUP(B354,'con_c_mgr_ent_ind (2)'!G353:N1048,8,0)</f>
        <v>Agrega</v>
      </c>
    </row>
    <row r="355" ht="15.75" hidden="1" customHeight="1">
      <c r="B355" s="21">
        <v>26.0</v>
      </c>
      <c r="C355" s="21" t="s">
        <v>862</v>
      </c>
      <c r="D355" s="21">
        <v>0.0</v>
      </c>
      <c r="E355" s="21" t="s">
        <v>1370</v>
      </c>
      <c r="F355" s="21" t="s">
        <v>1395</v>
      </c>
      <c r="G355" s="20" t="str">
        <f>+VLOOKUP(B355,'con_c_mgr_ent_ind (2)'!G354:N1049,8,0)</f>
        <v>Agrega</v>
      </c>
    </row>
    <row r="356" ht="15.75" hidden="1" customHeight="1">
      <c r="B356" s="21">
        <v>27.0</v>
      </c>
      <c r="C356" s="21" t="s">
        <v>864</v>
      </c>
      <c r="D356" s="21">
        <v>84.0</v>
      </c>
      <c r="E356" s="21" t="s">
        <v>1370</v>
      </c>
      <c r="F356" s="21" t="s">
        <v>1395</v>
      </c>
      <c r="G356" s="20" t="str">
        <f>+VLOOKUP(B356,'con_c_mgr_ent_ind (2)'!G355:N1050,8,0)</f>
        <v>Agrega</v>
      </c>
    </row>
    <row r="357" ht="15.75" hidden="1" customHeight="1">
      <c r="B357" s="21">
        <v>28.0</v>
      </c>
      <c r="C357" s="21" t="s">
        <v>866</v>
      </c>
      <c r="D357" s="21">
        <v>94.5</v>
      </c>
      <c r="E357" s="21" t="s">
        <v>1370</v>
      </c>
      <c r="F357" s="21" t="s">
        <v>1395</v>
      </c>
      <c r="G357" s="20" t="str">
        <f>+VLOOKUP(B357,'con_c_mgr_ent_ind (2)'!G356:N1051,8,0)</f>
        <v>Agrega</v>
      </c>
    </row>
    <row r="358" ht="15.75" hidden="1" customHeight="1">
      <c r="B358" s="21">
        <v>29.0</v>
      </c>
      <c r="C358" s="21" t="s">
        <v>868</v>
      </c>
      <c r="D358" s="21">
        <v>88.5</v>
      </c>
      <c r="E358" s="21" t="s">
        <v>1370</v>
      </c>
      <c r="F358" s="21" t="s">
        <v>1395</v>
      </c>
      <c r="G358" s="20" t="str">
        <f>+VLOOKUP(B358,'con_c_mgr_ent_ind (2)'!G357:N1052,8,0)</f>
        <v>Agrega</v>
      </c>
    </row>
    <row r="359" ht="15.75" hidden="1" customHeight="1">
      <c r="B359" s="21">
        <v>30.0</v>
      </c>
      <c r="C359" s="21" t="s">
        <v>870</v>
      </c>
      <c r="D359" s="21">
        <v>0.02</v>
      </c>
      <c r="E359" s="21" t="s">
        <v>1370</v>
      </c>
      <c r="F359" s="21" t="s">
        <v>1395</v>
      </c>
      <c r="G359" s="20" t="str">
        <f>+VLOOKUP(B359,'con_c_mgr_ent_ind (2)'!G358:N1053,8,0)</f>
        <v>Agrega</v>
      </c>
    </row>
    <row r="360" ht="15.75" hidden="1" customHeight="1">
      <c r="B360" s="21">
        <v>31.0</v>
      </c>
      <c r="C360" s="21" t="s">
        <v>872</v>
      </c>
      <c r="D360" s="21">
        <v>0.0</v>
      </c>
      <c r="E360" s="21" t="s">
        <v>1370</v>
      </c>
      <c r="F360" s="21" t="s">
        <v>1395</v>
      </c>
      <c r="G360" s="20" t="str">
        <f>+VLOOKUP(B360,'con_c_mgr_ent_ind (2)'!G359:N1054,8,0)</f>
        <v>Agrega</v>
      </c>
    </row>
    <row r="361" ht="15.75" hidden="1" customHeight="1">
      <c r="B361" s="21">
        <v>32.0</v>
      </c>
      <c r="C361" s="21" t="s">
        <v>874</v>
      </c>
      <c r="D361" s="21">
        <v>0.0</v>
      </c>
      <c r="E361" s="21" t="s">
        <v>1370</v>
      </c>
      <c r="F361" s="21" t="s">
        <v>1532</v>
      </c>
      <c r="G361" s="20" t="str">
        <f>+VLOOKUP(B361,'con_c_mgr_ent_ind (2)'!G360:N1055,8,0)</f>
        <v>Agrega</v>
      </c>
    </row>
    <row r="362" ht="15.75" hidden="1" customHeight="1">
      <c r="B362" s="21">
        <v>33.0</v>
      </c>
      <c r="C362" s="21" t="s">
        <v>876</v>
      </c>
      <c r="D362" s="21">
        <v>10.72</v>
      </c>
      <c r="E362" s="21" t="s">
        <v>1370</v>
      </c>
      <c r="F362" s="21" t="s">
        <v>1395</v>
      </c>
      <c r="G362" s="20" t="str">
        <f>+VLOOKUP(B362,'con_c_mgr_ent_ind (2)'!G361:N1056,8,0)</f>
        <v>No agrega</v>
      </c>
    </row>
    <row r="363" ht="15.75" hidden="1" customHeight="1">
      <c r="B363" s="21">
        <v>34.0</v>
      </c>
      <c r="C363" s="21" t="s">
        <v>878</v>
      </c>
      <c r="D363" s="21">
        <v>14.71</v>
      </c>
      <c r="E363" s="21" t="s">
        <v>1370</v>
      </c>
      <c r="F363" s="21" t="s">
        <v>1395</v>
      </c>
      <c r="G363" s="20" t="str">
        <f>+VLOOKUP(B363,'con_c_mgr_ent_ind (2)'!G362:N1057,8,0)</f>
        <v>No agrega</v>
      </c>
    </row>
    <row r="364" ht="15.75" hidden="1" customHeight="1">
      <c r="B364" s="21">
        <v>35.0</v>
      </c>
      <c r="C364" s="21" t="s">
        <v>880</v>
      </c>
      <c r="D364" s="21">
        <v>22.3</v>
      </c>
      <c r="E364" s="21" t="s">
        <v>1370</v>
      </c>
      <c r="F364" s="21" t="s">
        <v>1395</v>
      </c>
      <c r="G364" s="20" t="str">
        <f>+VLOOKUP(B364,'con_c_mgr_ent_ind (2)'!G363:N1058,8,0)</f>
        <v>No agrega</v>
      </c>
    </row>
    <row r="365" ht="15.75" hidden="1" customHeight="1">
      <c r="B365" s="21">
        <v>36.0</v>
      </c>
      <c r="C365" s="21" t="s">
        <v>882</v>
      </c>
      <c r="D365" s="21">
        <v>0.0</v>
      </c>
      <c r="E365" s="21" t="s">
        <v>1370</v>
      </c>
      <c r="F365" s="21" t="s">
        <v>1395</v>
      </c>
      <c r="G365" s="20" t="str">
        <f>+VLOOKUP(B365,'con_c_mgr_ent_ind (2)'!G364:N1059,8,0)</f>
        <v>Agrega</v>
      </c>
    </row>
    <row r="366" ht="15.75" hidden="1" customHeight="1">
      <c r="B366" s="21">
        <v>495.0</v>
      </c>
      <c r="C366" s="21" t="s">
        <v>894</v>
      </c>
      <c r="D366" s="21"/>
      <c r="E366" s="21" t="s">
        <v>1370</v>
      </c>
      <c r="F366" s="21" t="s">
        <v>1533</v>
      </c>
      <c r="G366" s="20" t="str">
        <f>+VLOOKUP(B366,'con_c_mgr_ent_ind (2)'!G365:N1060,8,0)</f>
        <v>Agrega</v>
      </c>
    </row>
    <row r="367" ht="15.75" hidden="1" customHeight="1">
      <c r="B367" s="21">
        <v>482.0</v>
      </c>
      <c r="C367" s="21" t="s">
        <v>900</v>
      </c>
      <c r="D367" s="21"/>
      <c r="E367" s="21" t="s">
        <v>1370</v>
      </c>
      <c r="F367" s="21"/>
      <c r="G367" s="20" t="str">
        <f>+VLOOKUP(B367,'con_c_mgr_ent_ind (2)'!G366:N1061,8,0)</f>
        <v>Agrega</v>
      </c>
    </row>
    <row r="368" ht="15.75" hidden="1" customHeight="1">
      <c r="B368" s="21">
        <v>483.0</v>
      </c>
      <c r="C368" s="21" t="s">
        <v>902</v>
      </c>
      <c r="D368" s="21"/>
      <c r="E368" s="21" t="s">
        <v>1370</v>
      </c>
      <c r="F368" s="21"/>
      <c r="G368" s="20" t="str">
        <f>+VLOOKUP(B368,'con_c_mgr_ent_ind (2)'!G367:N1062,8,0)</f>
        <v>Agrega</v>
      </c>
    </row>
    <row r="369" ht="15.75" hidden="1" customHeight="1">
      <c r="B369" s="21">
        <v>484.0</v>
      </c>
      <c r="C369" s="21" t="s">
        <v>904</v>
      </c>
      <c r="D369" s="21"/>
      <c r="E369" s="21" t="s">
        <v>1370</v>
      </c>
      <c r="F369" s="21"/>
      <c r="G369" s="20" t="str">
        <f>+VLOOKUP(B369,'con_c_mgr_ent_ind (2)'!G368:N1063,8,0)</f>
        <v>Agrega</v>
      </c>
    </row>
    <row r="370" ht="15.75" hidden="1" customHeight="1">
      <c r="B370" s="21">
        <v>485.0</v>
      </c>
      <c r="C370" s="21" t="s">
        <v>906</v>
      </c>
      <c r="D370" s="21"/>
      <c r="E370" s="21" t="s">
        <v>1370</v>
      </c>
      <c r="F370" s="21"/>
      <c r="G370" s="20" t="str">
        <f>+VLOOKUP(B370,'con_c_mgr_ent_ind (2)'!G369:N1064,8,0)</f>
        <v>Agrega</v>
      </c>
    </row>
    <row r="371" ht="15.75" hidden="1" customHeight="1">
      <c r="B371" s="21">
        <v>486.0</v>
      </c>
      <c r="C371" s="21" t="s">
        <v>908</v>
      </c>
      <c r="D371" s="21"/>
      <c r="E371" s="21" t="s">
        <v>1370</v>
      </c>
      <c r="F371" s="21"/>
      <c r="G371" s="20" t="str">
        <f>+VLOOKUP(B371,'con_c_mgr_ent_ind (2)'!G370:N1065,8,0)</f>
        <v>Agrega</v>
      </c>
    </row>
    <row r="372" ht="15.75" hidden="1" customHeight="1">
      <c r="B372" s="21">
        <v>487.0</v>
      </c>
      <c r="C372" s="21" t="s">
        <v>910</v>
      </c>
      <c r="D372" s="21"/>
      <c r="E372" s="21" t="s">
        <v>1370</v>
      </c>
      <c r="F372" s="21"/>
      <c r="G372" s="20" t="str">
        <f>+VLOOKUP(B372,'con_c_mgr_ent_ind (2)'!G371:N1066,8,0)</f>
        <v>Agrega</v>
      </c>
    </row>
    <row r="373" ht="15.75" hidden="1" customHeight="1">
      <c r="B373" s="21">
        <v>275.0</v>
      </c>
      <c r="C373" s="21" t="s">
        <v>1534</v>
      </c>
      <c r="D373" s="21">
        <v>0.0</v>
      </c>
      <c r="E373" s="21" t="s">
        <v>1370</v>
      </c>
      <c r="F373" s="21" t="s">
        <v>1412</v>
      </c>
      <c r="G373" s="20" t="str">
        <f>+VLOOKUP(B373,'con_c_mgr_ent_ind (2)'!G372:N1067,8,0)</f>
        <v>Agrega</v>
      </c>
    </row>
    <row r="374" ht="15.75" hidden="1" customHeight="1">
      <c r="B374" s="21">
        <v>274.0</v>
      </c>
      <c r="C374" s="21" t="s">
        <v>919</v>
      </c>
      <c r="D374" s="21">
        <v>840804.0</v>
      </c>
      <c r="E374" s="21" t="s">
        <v>1370</v>
      </c>
      <c r="F374" s="21" t="s">
        <v>1412</v>
      </c>
      <c r="G374" s="20" t="str">
        <f>+VLOOKUP(B374,'con_c_mgr_ent_ind (2)'!G373:N1068,8,0)</f>
        <v>Agrega</v>
      </c>
    </row>
    <row r="375" ht="15.75" hidden="1" customHeight="1">
      <c r="B375" s="21">
        <v>277.0</v>
      </c>
      <c r="C375" s="21" t="s">
        <v>922</v>
      </c>
      <c r="D375" s="21">
        <v>239.0</v>
      </c>
      <c r="E375" s="21" t="s">
        <v>1370</v>
      </c>
      <c r="F375" s="21" t="s">
        <v>1412</v>
      </c>
      <c r="G375" s="20" t="str">
        <f>+VLOOKUP(B375,'con_c_mgr_ent_ind (2)'!G374:N1069,8,0)</f>
        <v>Agrega</v>
      </c>
    </row>
    <row r="376" ht="15.75" hidden="1" customHeight="1">
      <c r="B376" s="21">
        <v>278.0</v>
      </c>
      <c r="C376" s="21" t="s">
        <v>924</v>
      </c>
      <c r="D376" s="21">
        <v>499.0</v>
      </c>
      <c r="E376" s="21" t="s">
        <v>1370</v>
      </c>
      <c r="F376" s="21" t="s">
        <v>1412</v>
      </c>
      <c r="G376" s="20" t="str">
        <f>+VLOOKUP(B376,'con_c_mgr_ent_ind (2)'!G375:N1070,8,0)</f>
        <v>Agrega</v>
      </c>
    </row>
    <row r="377" ht="15.75" hidden="1" customHeight="1">
      <c r="B377" s="21">
        <v>279.0</v>
      </c>
      <c r="C377" s="21" t="s">
        <v>926</v>
      </c>
      <c r="D377" s="21">
        <v>14.0</v>
      </c>
      <c r="E377" s="21" t="s">
        <v>1370</v>
      </c>
      <c r="F377" s="21" t="s">
        <v>1412</v>
      </c>
      <c r="G377" s="20" t="str">
        <f>+VLOOKUP(B377,'con_c_mgr_ent_ind (2)'!G376:N1071,8,0)</f>
        <v>Agrega</v>
      </c>
    </row>
    <row r="378" ht="15.75" hidden="1" customHeight="1">
      <c r="B378" s="21">
        <v>276.0</v>
      </c>
      <c r="C378" s="21" t="s">
        <v>929</v>
      </c>
      <c r="D378" s="21">
        <v>239.0</v>
      </c>
      <c r="E378" s="21" t="s">
        <v>1370</v>
      </c>
      <c r="F378" s="21" t="s">
        <v>1412</v>
      </c>
      <c r="G378" s="20" t="str">
        <f>+VLOOKUP(B378,'con_c_mgr_ent_ind (2)'!G377:N1072,8,0)</f>
        <v>Agrega</v>
      </c>
    </row>
    <row r="379" ht="15.75" hidden="1" customHeight="1">
      <c r="B379" s="21">
        <v>434.0</v>
      </c>
      <c r="C379" s="21" t="s">
        <v>934</v>
      </c>
      <c r="D379" s="21">
        <v>1.0</v>
      </c>
      <c r="E379" s="21" t="s">
        <v>1370</v>
      </c>
      <c r="F379" s="21" t="s">
        <v>1535</v>
      </c>
      <c r="G379" s="20" t="str">
        <f>+VLOOKUP(B379,'con_c_mgr_ent_ind (2)'!G378:N1073,8,0)</f>
        <v>Agrega</v>
      </c>
    </row>
    <row r="380" ht="15.75" hidden="1" customHeight="1">
      <c r="B380" s="21">
        <v>435.0</v>
      </c>
      <c r="C380" s="21" t="s">
        <v>936</v>
      </c>
      <c r="D380" s="21">
        <v>400.0</v>
      </c>
      <c r="E380" s="21" t="s">
        <v>1370</v>
      </c>
      <c r="F380" s="21" t="s">
        <v>1526</v>
      </c>
      <c r="G380" s="20" t="str">
        <f>+VLOOKUP(B380,'con_c_mgr_ent_ind (2)'!G379:N1074,8,0)</f>
        <v>Agrega</v>
      </c>
    </row>
    <row r="381" ht="15.75" hidden="1" customHeight="1">
      <c r="B381" s="21">
        <v>436.0</v>
      </c>
      <c r="C381" s="21" t="s">
        <v>938</v>
      </c>
      <c r="D381" s="21"/>
      <c r="E381" s="21" t="s">
        <v>1370</v>
      </c>
      <c r="F381" s="21" t="s">
        <v>1526</v>
      </c>
      <c r="G381" s="20" t="str">
        <f>+VLOOKUP(B381,'con_c_mgr_ent_ind (2)'!G380:N1075,8,0)</f>
        <v>Agrega</v>
      </c>
    </row>
    <row r="382" ht="15.75" hidden="1" customHeight="1">
      <c r="B382" s="21">
        <v>437.0</v>
      </c>
      <c r="C382" s="21" t="s">
        <v>940</v>
      </c>
      <c r="D382" s="21">
        <v>60.0</v>
      </c>
      <c r="E382" s="21" t="s">
        <v>1370</v>
      </c>
      <c r="F382" s="21" t="s">
        <v>1395</v>
      </c>
      <c r="G382" s="20" t="str">
        <f>+VLOOKUP(B382,'con_c_mgr_ent_ind (2)'!G381:N1076,8,0)</f>
        <v>Agrega</v>
      </c>
    </row>
    <row r="383" ht="15.75" hidden="1" customHeight="1">
      <c r="B383" s="21">
        <v>438.0</v>
      </c>
      <c r="C383" s="21" t="s">
        <v>942</v>
      </c>
      <c r="D383" s="21">
        <v>116.0</v>
      </c>
      <c r="E383" s="21" t="s">
        <v>1370</v>
      </c>
      <c r="F383" s="21" t="s">
        <v>1526</v>
      </c>
      <c r="G383" s="20" t="str">
        <f>+VLOOKUP(B383,'con_c_mgr_ent_ind (2)'!G382:N1077,8,0)</f>
        <v>Agrega</v>
      </c>
    </row>
    <row r="384" ht="15.75" hidden="1" customHeight="1">
      <c r="B384" s="21">
        <v>439.0</v>
      </c>
      <c r="C384" s="21" t="s">
        <v>944</v>
      </c>
      <c r="D384" s="21">
        <v>400.0</v>
      </c>
      <c r="E384" s="21" t="s">
        <v>1370</v>
      </c>
      <c r="F384" s="21" t="s">
        <v>1526</v>
      </c>
      <c r="G384" s="20" t="str">
        <f>+VLOOKUP(B384,'con_c_mgr_ent_ind (2)'!G383:N1078,8,0)</f>
        <v>No agrega</v>
      </c>
    </row>
    <row r="385" ht="15.75" hidden="1" customHeight="1">
      <c r="B385" s="21">
        <v>439.0</v>
      </c>
      <c r="C385" s="21" t="s">
        <v>944</v>
      </c>
      <c r="D385" s="21">
        <v>400.0</v>
      </c>
      <c r="E385" s="21" t="s">
        <v>1370</v>
      </c>
      <c r="F385" s="21" t="s">
        <v>1526</v>
      </c>
      <c r="G385" s="20" t="str">
        <f>+VLOOKUP(B385,'con_c_mgr_ent_ind (2)'!G384:N1079,8,0)</f>
        <v>No agrega</v>
      </c>
    </row>
    <row r="386" ht="15.75" hidden="1" customHeight="1">
      <c r="B386" s="21">
        <v>440.0</v>
      </c>
      <c r="C386" s="21" t="s">
        <v>1536</v>
      </c>
      <c r="D386" s="21">
        <v>0.0</v>
      </c>
      <c r="E386" s="21" t="s">
        <v>1370</v>
      </c>
      <c r="F386" s="21" t="s">
        <v>1537</v>
      </c>
      <c r="G386" s="20" t="str">
        <f>+VLOOKUP(B386,'con_c_mgr_ent_ind (2)'!G385:N1080,8,0)</f>
        <v>Agrega</v>
      </c>
    </row>
    <row r="387" ht="15.75" hidden="1" customHeight="1">
      <c r="B387" s="21">
        <v>462.0</v>
      </c>
      <c r="C387" s="21" t="s">
        <v>948</v>
      </c>
      <c r="D387" s="21">
        <v>30.0</v>
      </c>
      <c r="E387" s="21" t="s">
        <v>1370</v>
      </c>
      <c r="F387" s="21" t="s">
        <v>1395</v>
      </c>
      <c r="G387" s="20" t="str">
        <f>+VLOOKUP(B387,'con_c_mgr_ent_ind (2)'!G386:N1081,8,0)</f>
        <v>Agrega</v>
      </c>
    </row>
    <row r="388" ht="15.75" hidden="1" customHeight="1">
      <c r="B388" s="21">
        <v>463.0</v>
      </c>
      <c r="C388" s="21" t="s">
        <v>950</v>
      </c>
      <c r="D388" s="21">
        <v>54.0</v>
      </c>
      <c r="E388" s="21" t="s">
        <v>1370</v>
      </c>
      <c r="F388" s="21" t="s">
        <v>1526</v>
      </c>
      <c r="G388" s="20" t="str">
        <f>+VLOOKUP(B388,'con_c_mgr_ent_ind (2)'!G387:N1082,8,0)</f>
        <v>Agrega</v>
      </c>
    </row>
    <row r="389" ht="15.75" hidden="1" customHeight="1">
      <c r="B389" s="21">
        <v>464.0</v>
      </c>
      <c r="C389" s="21" t="s">
        <v>952</v>
      </c>
      <c r="D389" s="21">
        <v>342.0</v>
      </c>
      <c r="E389" s="21" t="s">
        <v>1370</v>
      </c>
      <c r="F389" s="21" t="s">
        <v>1526</v>
      </c>
      <c r="G389" s="20" t="str">
        <f>+VLOOKUP(B389,'con_c_mgr_ent_ind (2)'!G388:N1083,8,0)</f>
        <v>Agrega</v>
      </c>
    </row>
    <row r="390" ht="15.75" customHeight="1">
      <c r="B390" s="21" t="s">
        <v>1528</v>
      </c>
      <c r="C390" s="21" t="s">
        <v>1538</v>
      </c>
      <c r="D390" s="21">
        <v>22.0</v>
      </c>
      <c r="E390" s="21" t="s">
        <v>1530</v>
      </c>
      <c r="F390" s="21" t="s">
        <v>1539</v>
      </c>
      <c r="G390" s="20" t="str">
        <f>+VLOOKUP(B390,'con_c_mgr_ent_ind (2)'!G709:N1404,8,0)</f>
        <v>#REF!</v>
      </c>
    </row>
    <row r="391" ht="15.75" hidden="1" customHeight="1">
      <c r="B391" s="21">
        <v>254.0</v>
      </c>
      <c r="C391" s="21" t="s">
        <v>960</v>
      </c>
      <c r="D391" s="21">
        <v>0.0</v>
      </c>
      <c r="E391" s="21" t="s">
        <v>1370</v>
      </c>
      <c r="F391" s="21" t="s">
        <v>1540</v>
      </c>
      <c r="G391" s="20" t="str">
        <f>+VLOOKUP(B391,'con_c_mgr_ent_ind (2)'!G390:N1085,8,0)</f>
        <v>Agrega</v>
      </c>
    </row>
    <row r="392" ht="15.75" hidden="1" customHeight="1">
      <c r="B392" s="21">
        <v>428.0</v>
      </c>
      <c r="C392" s="32" t="s">
        <v>962</v>
      </c>
      <c r="D392" s="21">
        <v>0.0</v>
      </c>
      <c r="E392" s="21" t="s">
        <v>1370</v>
      </c>
      <c r="F392" s="21" t="s">
        <v>1541</v>
      </c>
      <c r="G392" s="20" t="str">
        <f>+VLOOKUP(B392,'con_c_mgr_ent_ind (2)'!G391:N1086,8,0)</f>
        <v>Agrega</v>
      </c>
    </row>
    <row r="393" ht="15.75" hidden="1" customHeight="1">
      <c r="B393" s="21">
        <v>442.0</v>
      </c>
      <c r="C393" s="21" t="s">
        <v>964</v>
      </c>
      <c r="D393" s="21" t="s">
        <v>1542</v>
      </c>
      <c r="E393" s="21" t="s">
        <v>1370</v>
      </c>
      <c r="F393" s="21" t="s">
        <v>1395</v>
      </c>
      <c r="G393" s="20" t="str">
        <f>+VLOOKUP(B393,'con_c_mgr_ent_ind (2)'!G392:N1087,8,0)</f>
        <v>Agrega</v>
      </c>
    </row>
    <row r="394" ht="15.75" hidden="1" customHeight="1">
      <c r="B394" s="21">
        <v>443.0</v>
      </c>
      <c r="C394" s="21" t="s">
        <v>968</v>
      </c>
      <c r="D394" s="21" t="s">
        <v>1542</v>
      </c>
      <c r="E394" s="21" t="s">
        <v>1370</v>
      </c>
      <c r="F394" s="21" t="s">
        <v>1395</v>
      </c>
      <c r="G394" s="20" t="str">
        <f>+VLOOKUP(B394,'con_c_mgr_ent_ind (2)'!G393:N1088,8,0)</f>
        <v>Agrega</v>
      </c>
    </row>
    <row r="395" ht="15.75" hidden="1" customHeight="1">
      <c r="B395" s="21">
        <v>444.0</v>
      </c>
      <c r="C395" s="21" t="s">
        <v>970</v>
      </c>
      <c r="D395" s="21">
        <v>0.0</v>
      </c>
      <c r="E395" s="21" t="s">
        <v>1370</v>
      </c>
      <c r="F395" s="21" t="s">
        <v>1395</v>
      </c>
      <c r="G395" s="20" t="str">
        <f>+VLOOKUP(B395,'con_c_mgr_ent_ind (2)'!G394:N1089,8,0)</f>
        <v>Agrega</v>
      </c>
    </row>
    <row r="396" ht="15.75" hidden="1" customHeight="1">
      <c r="B396" s="21">
        <v>445.0</v>
      </c>
      <c r="C396" s="21" t="s">
        <v>972</v>
      </c>
      <c r="D396" s="21"/>
      <c r="E396" s="21" t="s">
        <v>1370</v>
      </c>
      <c r="F396" s="21" t="s">
        <v>1543</v>
      </c>
      <c r="G396" s="20" t="str">
        <f>+VLOOKUP(B396,'con_c_mgr_ent_ind (2)'!G395:N1090,8,0)</f>
        <v>Agrega</v>
      </c>
    </row>
    <row r="397" ht="15.75" hidden="1" customHeight="1">
      <c r="B397" s="21">
        <v>446.0</v>
      </c>
      <c r="C397" s="21" t="s">
        <v>974</v>
      </c>
      <c r="D397" s="21" t="s">
        <v>1544</v>
      </c>
      <c r="E397" s="21" t="s">
        <v>1370</v>
      </c>
      <c r="F397" s="21" t="s">
        <v>1545</v>
      </c>
      <c r="G397" s="20" t="str">
        <f>+VLOOKUP(B397,'con_c_mgr_ent_ind (2)'!G396:N1091,8,0)</f>
        <v>Agrega</v>
      </c>
    </row>
    <row r="398" ht="15.75" hidden="1" customHeight="1">
      <c r="B398" s="21">
        <v>447.0</v>
      </c>
      <c r="C398" s="21" t="s">
        <v>976</v>
      </c>
      <c r="D398" s="21">
        <v>0.0</v>
      </c>
      <c r="E398" s="21" t="s">
        <v>1370</v>
      </c>
      <c r="F398" s="21" t="s">
        <v>1395</v>
      </c>
      <c r="G398" s="20" t="str">
        <f>+VLOOKUP(B398,'con_c_mgr_ent_ind (2)'!G397:N1092,8,0)</f>
        <v>No agrega</v>
      </c>
    </row>
    <row r="399" ht="15.75" hidden="1" customHeight="1">
      <c r="B399" s="21">
        <v>447.0</v>
      </c>
      <c r="C399" s="21" t="s">
        <v>976</v>
      </c>
      <c r="D399" s="21">
        <v>0.0</v>
      </c>
      <c r="E399" s="21" t="s">
        <v>1370</v>
      </c>
      <c r="F399" s="21" t="s">
        <v>1395</v>
      </c>
      <c r="G399" s="20" t="str">
        <f>+VLOOKUP(B399,'con_c_mgr_ent_ind (2)'!G398:N1093,8,0)</f>
        <v>No agrega</v>
      </c>
    </row>
    <row r="400" ht="15.75" hidden="1" customHeight="1">
      <c r="B400" s="21">
        <v>448.0</v>
      </c>
      <c r="C400" s="32" t="s">
        <v>978</v>
      </c>
      <c r="D400" s="21">
        <v>0.0</v>
      </c>
      <c r="E400" s="21" t="s">
        <v>1370</v>
      </c>
      <c r="F400" s="21" t="s">
        <v>1395</v>
      </c>
      <c r="G400" s="20" t="str">
        <f>+VLOOKUP(B400,'con_c_mgr_ent_ind (2)'!G399:N1094,8,0)</f>
        <v>Agrega</v>
      </c>
    </row>
    <row r="401" ht="15.75" hidden="1" customHeight="1">
      <c r="B401" s="21">
        <v>449.0</v>
      </c>
      <c r="C401" s="32" t="s">
        <v>1546</v>
      </c>
      <c r="D401" s="21">
        <v>0.0</v>
      </c>
      <c r="E401" s="21" t="s">
        <v>1370</v>
      </c>
      <c r="F401" s="21" t="s">
        <v>1537</v>
      </c>
      <c r="G401" s="20" t="str">
        <f>+VLOOKUP(B401,'con_c_mgr_ent_ind (2)'!G400:N1095,8,0)</f>
        <v>No agrega</v>
      </c>
    </row>
    <row r="402" ht="15.75" hidden="1" customHeight="1">
      <c r="B402" s="21">
        <v>449.0</v>
      </c>
      <c r="C402" s="32" t="s">
        <v>1546</v>
      </c>
      <c r="D402" s="21">
        <v>0.0</v>
      </c>
      <c r="E402" s="21" t="s">
        <v>1370</v>
      </c>
      <c r="F402" s="21" t="s">
        <v>1537</v>
      </c>
      <c r="G402" s="20" t="str">
        <f>+VLOOKUP(B402,'con_c_mgr_ent_ind (2)'!G401:N1096,8,0)</f>
        <v>No agrega</v>
      </c>
    </row>
    <row r="403" ht="15.75" hidden="1" customHeight="1">
      <c r="B403" s="21">
        <v>450.0</v>
      </c>
      <c r="C403" s="21" t="s">
        <v>984</v>
      </c>
      <c r="D403" s="21">
        <v>1.0</v>
      </c>
      <c r="E403" s="21" t="s">
        <v>1370</v>
      </c>
      <c r="F403" s="21" t="s">
        <v>1547</v>
      </c>
      <c r="G403" s="20" t="str">
        <f>+VLOOKUP(B403,'con_c_mgr_ent_ind (2)'!G402:N1097,8,0)</f>
        <v>Agrega</v>
      </c>
    </row>
    <row r="404" ht="15.75" hidden="1" customHeight="1">
      <c r="B404" s="21">
        <v>451.0</v>
      </c>
      <c r="C404" s="21" t="s">
        <v>986</v>
      </c>
      <c r="D404" s="21">
        <v>0.0</v>
      </c>
      <c r="E404" s="21" t="s">
        <v>1370</v>
      </c>
      <c r="F404" s="21" t="s">
        <v>1548</v>
      </c>
      <c r="G404" s="20" t="str">
        <f>+VLOOKUP(B404,'con_c_mgr_ent_ind (2)'!G403:N1098,8,0)</f>
        <v>Agrega</v>
      </c>
    </row>
    <row r="405" ht="15.75" hidden="1" customHeight="1">
      <c r="B405" s="21">
        <v>452.0</v>
      </c>
      <c r="C405" s="21" t="s">
        <v>988</v>
      </c>
      <c r="D405" s="21">
        <v>0.0</v>
      </c>
      <c r="E405" s="21" t="s">
        <v>1370</v>
      </c>
      <c r="F405" s="21" t="s">
        <v>1549</v>
      </c>
      <c r="G405" s="20" t="str">
        <f>+VLOOKUP(B405,'con_c_mgr_ent_ind (2)'!G404:N1099,8,0)</f>
        <v>No agrega</v>
      </c>
    </row>
    <row r="406" ht="15.75" hidden="1" customHeight="1">
      <c r="B406" s="21">
        <v>452.0</v>
      </c>
      <c r="C406" s="21" t="s">
        <v>988</v>
      </c>
      <c r="D406" s="21">
        <v>0.0</v>
      </c>
      <c r="E406" s="21" t="s">
        <v>1370</v>
      </c>
      <c r="F406" s="21" t="s">
        <v>1549</v>
      </c>
      <c r="G406" s="20" t="str">
        <f>+VLOOKUP(B406,'con_c_mgr_ent_ind (2)'!G405:N1100,8,0)</f>
        <v>No agrega</v>
      </c>
    </row>
    <row r="407" ht="15.75" hidden="1" customHeight="1">
      <c r="B407" s="21">
        <v>453.0</v>
      </c>
      <c r="C407" s="21" t="s">
        <v>990</v>
      </c>
      <c r="D407" s="21">
        <v>1232980.0</v>
      </c>
      <c r="E407" s="21" t="s">
        <v>1370</v>
      </c>
      <c r="F407" s="21" t="s">
        <v>1550</v>
      </c>
      <c r="G407" s="20" t="str">
        <f>+VLOOKUP(B407,'con_c_mgr_ent_ind (2)'!G406:N1101,8,0)</f>
        <v>Agrega</v>
      </c>
    </row>
    <row r="408" ht="15.75" hidden="1" customHeight="1">
      <c r="B408" s="21">
        <v>453.0</v>
      </c>
      <c r="C408" s="21" t="s">
        <v>990</v>
      </c>
      <c r="D408" s="21">
        <v>1232980.0</v>
      </c>
      <c r="E408" s="21" t="s">
        <v>1370</v>
      </c>
      <c r="F408" s="21" t="s">
        <v>1550</v>
      </c>
      <c r="G408" s="20" t="str">
        <f>+VLOOKUP(B408,'con_c_mgr_ent_ind (2)'!G407:N1102,8,0)</f>
        <v>Agrega</v>
      </c>
    </row>
    <row r="409" ht="15.75" hidden="1" customHeight="1">
      <c r="B409" s="21">
        <v>454.0</v>
      </c>
      <c r="C409" s="21" t="s">
        <v>992</v>
      </c>
      <c r="D409" s="21" t="s">
        <v>1551</v>
      </c>
      <c r="E409" s="21" t="s">
        <v>1370</v>
      </c>
      <c r="F409" s="21" t="s">
        <v>1552</v>
      </c>
      <c r="G409" s="20" t="str">
        <f>+VLOOKUP(B409,'con_c_mgr_ent_ind (2)'!G408:N1103,8,0)</f>
        <v>Agrega</v>
      </c>
    </row>
    <row r="410" ht="15.75" hidden="1" customHeight="1">
      <c r="B410" s="21">
        <v>455.0</v>
      </c>
      <c r="C410" s="21" t="s">
        <v>994</v>
      </c>
      <c r="D410" s="21">
        <v>650000.0</v>
      </c>
      <c r="E410" s="21" t="s">
        <v>1370</v>
      </c>
      <c r="F410" s="21" t="s">
        <v>1492</v>
      </c>
      <c r="G410" s="20" t="str">
        <f>+VLOOKUP(B410,'con_c_mgr_ent_ind (2)'!G409:N1104,8,0)</f>
        <v>Agrega</v>
      </c>
    </row>
    <row r="411" ht="15.75" hidden="1" customHeight="1">
      <c r="B411" s="21">
        <v>455.0</v>
      </c>
      <c r="C411" s="21" t="s">
        <v>994</v>
      </c>
      <c r="D411" s="21">
        <v>650000.0</v>
      </c>
      <c r="E411" s="21" t="s">
        <v>1370</v>
      </c>
      <c r="F411" s="21" t="s">
        <v>1492</v>
      </c>
      <c r="G411" s="20" t="str">
        <f>+VLOOKUP(B411,'con_c_mgr_ent_ind (2)'!G410:N1105,8,0)</f>
        <v>Agrega</v>
      </c>
    </row>
    <row r="412" ht="15.75" hidden="1" customHeight="1">
      <c r="B412" s="21">
        <v>458.0</v>
      </c>
      <c r="C412" s="21" t="s">
        <v>1553</v>
      </c>
      <c r="D412" s="21" t="s">
        <v>1542</v>
      </c>
      <c r="E412" s="21" t="s">
        <v>1370</v>
      </c>
      <c r="F412" s="21" t="s">
        <v>1554</v>
      </c>
      <c r="G412" s="20" t="str">
        <f>+VLOOKUP(B412,'con_c_mgr_ent_ind (2)'!G411:N1106,8,0)</f>
        <v>Agrega</v>
      </c>
    </row>
    <row r="413" ht="15.75" hidden="1" customHeight="1">
      <c r="B413" s="21">
        <v>458.0</v>
      </c>
      <c r="C413" s="21" t="s">
        <v>1553</v>
      </c>
      <c r="D413" s="21">
        <v>20.12</v>
      </c>
      <c r="E413" s="21" t="s">
        <v>1370</v>
      </c>
      <c r="F413" s="21" t="s">
        <v>1554</v>
      </c>
      <c r="G413" s="20" t="str">
        <f>+VLOOKUP(B413,'con_c_mgr_ent_ind (2)'!G412:N1107,8,0)</f>
        <v>Agrega</v>
      </c>
    </row>
    <row r="414" ht="15.75" hidden="1" customHeight="1">
      <c r="B414" s="21">
        <v>459.0</v>
      </c>
      <c r="C414" s="32" t="s">
        <v>999</v>
      </c>
      <c r="D414" s="32" t="s">
        <v>1555</v>
      </c>
      <c r="E414" s="21" t="s">
        <v>1370</v>
      </c>
      <c r="F414" s="21" t="s">
        <v>1526</v>
      </c>
      <c r="G414" s="20" t="str">
        <f>+VLOOKUP(B414,'con_c_mgr_ent_ind (2)'!G413:N1108,8,0)</f>
        <v>Agrega</v>
      </c>
    </row>
    <row r="415" ht="15.75" hidden="1" customHeight="1">
      <c r="B415" s="21">
        <v>460.0</v>
      </c>
      <c r="C415" s="21" t="s">
        <v>1556</v>
      </c>
      <c r="D415" s="21">
        <v>41531.0</v>
      </c>
      <c r="E415" s="21" t="s">
        <v>1370</v>
      </c>
      <c r="F415" s="21" t="s">
        <v>1557</v>
      </c>
      <c r="G415" s="20" t="str">
        <f>+VLOOKUP(B415,'con_c_mgr_ent_ind (2)'!G414:N1109,8,0)</f>
        <v>Agrega</v>
      </c>
    </row>
    <row r="416" ht="15.75" hidden="1" customHeight="1">
      <c r="B416" s="21">
        <v>461.0</v>
      </c>
      <c r="C416" s="21" t="s">
        <v>1003</v>
      </c>
      <c r="D416" s="21">
        <v>50.0</v>
      </c>
      <c r="E416" s="21" t="s">
        <v>1370</v>
      </c>
      <c r="F416" s="21" t="s">
        <v>1558</v>
      </c>
      <c r="G416" s="20" t="str">
        <f>+VLOOKUP(B416,'con_c_mgr_ent_ind (2)'!G415:N1110,8,0)</f>
        <v>Agrega</v>
      </c>
    </row>
    <row r="417" ht="15.75" hidden="1" customHeight="1">
      <c r="B417" s="21">
        <v>461.0</v>
      </c>
      <c r="C417" s="21" t="s">
        <v>1003</v>
      </c>
      <c r="D417" s="21">
        <v>25.0</v>
      </c>
      <c r="E417" s="21" t="s">
        <v>1370</v>
      </c>
      <c r="F417" s="21" t="s">
        <v>1559</v>
      </c>
      <c r="G417" s="20" t="str">
        <f>+VLOOKUP(B417,'con_c_mgr_ent_ind (2)'!G416:N1111,8,0)</f>
        <v>Agrega</v>
      </c>
    </row>
    <row r="418" ht="15.75" hidden="1" customHeight="1">
      <c r="B418" s="21">
        <v>429.0</v>
      </c>
      <c r="C418" s="21" t="s">
        <v>1013</v>
      </c>
      <c r="D418" s="21">
        <v>525.0</v>
      </c>
      <c r="E418" s="21" t="s">
        <v>1370</v>
      </c>
      <c r="F418" s="21" t="s">
        <v>1545</v>
      </c>
      <c r="G418" s="20" t="str">
        <f>+VLOOKUP(B418,'con_c_mgr_ent_ind (2)'!G417:N1112,8,0)</f>
        <v>Agrega</v>
      </c>
    </row>
    <row r="419" ht="15.75" hidden="1" customHeight="1">
      <c r="B419" s="21">
        <v>433.0</v>
      </c>
      <c r="C419" s="21" t="s">
        <v>1015</v>
      </c>
      <c r="D419" s="21"/>
      <c r="E419" s="21" t="s">
        <v>1370</v>
      </c>
      <c r="F419" s="21"/>
      <c r="G419" s="20" t="str">
        <f>+VLOOKUP(B419,'con_c_mgr_ent_ind (2)'!G418:N1113,8,0)</f>
        <v>Agrega</v>
      </c>
    </row>
    <row r="420" ht="15.75" hidden="1" customHeight="1">
      <c r="B420" s="21">
        <v>469.0</v>
      </c>
      <c r="C420" s="21" t="s">
        <v>1017</v>
      </c>
      <c r="D420" s="21">
        <v>0.0</v>
      </c>
      <c r="E420" s="21" t="s">
        <v>1370</v>
      </c>
      <c r="F420" s="21" t="s">
        <v>1560</v>
      </c>
      <c r="G420" s="20" t="str">
        <f>+VLOOKUP(B420,'con_c_mgr_ent_ind (2)'!G419:N1114,8,0)</f>
        <v>Agrega</v>
      </c>
    </row>
    <row r="421" ht="15.75" hidden="1" customHeight="1">
      <c r="B421" s="21">
        <v>470.0</v>
      </c>
      <c r="C421" s="21" t="s">
        <v>1019</v>
      </c>
      <c r="D421" s="21">
        <v>0.0</v>
      </c>
      <c r="E421" s="21" t="s">
        <v>1370</v>
      </c>
      <c r="F421" s="21" t="s">
        <v>1395</v>
      </c>
      <c r="G421" s="20" t="str">
        <f>+VLOOKUP(B421,'con_c_mgr_ent_ind (2)'!G420:N1115,8,0)</f>
        <v>Agrega</v>
      </c>
    </row>
    <row r="422" ht="15.75" hidden="1" customHeight="1">
      <c r="B422" s="21">
        <v>471.0</v>
      </c>
      <c r="C422" s="21" t="s">
        <v>1022</v>
      </c>
      <c r="D422" s="21">
        <v>0.0</v>
      </c>
      <c r="E422" s="21" t="s">
        <v>1370</v>
      </c>
      <c r="F422" s="21" t="s">
        <v>1395</v>
      </c>
      <c r="G422" s="20" t="str">
        <f>+VLOOKUP(B422,'con_c_mgr_ent_ind (2)'!G421:N1116,8,0)</f>
        <v>Agrega</v>
      </c>
    </row>
    <row r="423" ht="15.75" hidden="1" customHeight="1">
      <c r="B423" s="21">
        <v>472.0</v>
      </c>
      <c r="C423" s="21" t="s">
        <v>1024</v>
      </c>
      <c r="D423" s="21">
        <v>1.62E7</v>
      </c>
      <c r="E423" s="21" t="s">
        <v>1370</v>
      </c>
      <c r="F423" s="21" t="s">
        <v>1561</v>
      </c>
      <c r="G423" s="20" t="str">
        <f>+VLOOKUP(B423,'con_c_mgr_ent_ind (2)'!G422:N1117,8,0)</f>
        <v>No agrega</v>
      </c>
    </row>
    <row r="424" ht="15.75" hidden="1" customHeight="1">
      <c r="B424" s="21">
        <v>473.0</v>
      </c>
      <c r="C424" s="21" t="s">
        <v>1026</v>
      </c>
      <c r="D424" s="21">
        <v>0.0</v>
      </c>
      <c r="E424" s="21" t="s">
        <v>1370</v>
      </c>
      <c r="F424" s="21" t="s">
        <v>1395</v>
      </c>
      <c r="G424" s="20" t="str">
        <f>+VLOOKUP(B424,'con_c_mgr_ent_ind (2)'!G423:N1118,8,0)</f>
        <v>Agrega</v>
      </c>
    </row>
    <row r="425" ht="15.75" hidden="1" customHeight="1">
      <c r="B425" s="21">
        <v>474.0</v>
      </c>
      <c r="C425" s="21" t="s">
        <v>1028</v>
      </c>
      <c r="D425" s="21">
        <v>0.0</v>
      </c>
      <c r="E425" s="21" t="s">
        <v>1370</v>
      </c>
      <c r="F425" s="21" t="s">
        <v>1545</v>
      </c>
      <c r="G425" s="20" t="str">
        <f>+VLOOKUP(B425,'con_c_mgr_ent_ind (2)'!G424:N1119,8,0)</f>
        <v>Agrega</v>
      </c>
    </row>
    <row r="426" ht="15.75" hidden="1" customHeight="1">
      <c r="B426" s="21">
        <v>475.0</v>
      </c>
      <c r="C426" s="21" t="s">
        <v>1030</v>
      </c>
      <c r="D426" s="21">
        <v>0.0</v>
      </c>
      <c r="E426" s="21" t="s">
        <v>1370</v>
      </c>
      <c r="F426" s="21" t="s">
        <v>1395</v>
      </c>
      <c r="G426" s="20" t="str">
        <f>+VLOOKUP(B426,'con_c_mgr_ent_ind (2)'!G425:N1120,8,0)</f>
        <v>Agrega</v>
      </c>
    </row>
    <row r="427" ht="15.75" hidden="1" customHeight="1">
      <c r="B427" s="21">
        <v>476.0</v>
      </c>
      <c r="C427" s="21" t="s">
        <v>1032</v>
      </c>
      <c r="D427" s="21">
        <v>0.0</v>
      </c>
      <c r="E427" s="21" t="s">
        <v>1370</v>
      </c>
      <c r="F427" s="21" t="s">
        <v>1562</v>
      </c>
      <c r="G427" s="20" t="str">
        <f>+VLOOKUP(B427,'con_c_mgr_ent_ind (2)'!G426:N1121,8,0)</f>
        <v>Agrega</v>
      </c>
    </row>
    <row r="428" ht="15.75" hidden="1" customHeight="1">
      <c r="B428" s="21">
        <v>477.0</v>
      </c>
      <c r="C428" s="21" t="s">
        <v>1034</v>
      </c>
      <c r="D428" s="21">
        <v>56435.0</v>
      </c>
      <c r="E428" s="21" t="s">
        <v>1370</v>
      </c>
      <c r="F428" s="21" t="s">
        <v>1467</v>
      </c>
      <c r="G428" s="20" t="str">
        <f>+VLOOKUP(B428,'con_c_mgr_ent_ind (2)'!G427:N1122,8,0)</f>
        <v>Agrega</v>
      </c>
    </row>
    <row r="429" ht="15.75" hidden="1" customHeight="1">
      <c r="B429" s="21">
        <v>478.0</v>
      </c>
      <c r="C429" s="21" t="s">
        <v>1036</v>
      </c>
      <c r="D429" s="21">
        <v>126.0</v>
      </c>
      <c r="E429" s="21" t="s">
        <v>1370</v>
      </c>
      <c r="F429" s="21" t="s">
        <v>1563</v>
      </c>
      <c r="G429" s="20" t="str">
        <f>+VLOOKUP(B429,'con_c_mgr_ent_ind (2)'!G428:N1123,8,0)</f>
        <v>Agrega</v>
      </c>
    </row>
    <row r="430" ht="15.75" hidden="1" customHeight="1">
      <c r="B430" s="21">
        <v>479.0</v>
      </c>
      <c r="C430" s="21" t="s">
        <v>1038</v>
      </c>
      <c r="D430" s="21">
        <v>0.0</v>
      </c>
      <c r="E430" s="21" t="s">
        <v>1370</v>
      </c>
      <c r="F430" s="21" t="s">
        <v>1564</v>
      </c>
      <c r="G430" s="20" t="str">
        <f>+VLOOKUP(B430,'con_c_mgr_ent_ind (2)'!G429:N1124,8,0)</f>
        <v>Agrega</v>
      </c>
    </row>
    <row r="431" ht="15.75" hidden="1" customHeight="1">
      <c r="B431" s="21">
        <v>480.0</v>
      </c>
      <c r="C431" s="21" t="s">
        <v>1040</v>
      </c>
      <c r="D431" s="21">
        <v>8326323.0</v>
      </c>
      <c r="E431" s="21" t="s">
        <v>1370</v>
      </c>
      <c r="F431" s="21" t="s">
        <v>1560</v>
      </c>
      <c r="G431" s="20" t="str">
        <f>+VLOOKUP(B431,'con_c_mgr_ent_ind (2)'!G430:N1125,8,0)</f>
        <v>Agrega</v>
      </c>
    </row>
    <row r="432" ht="15.75" hidden="1" customHeight="1">
      <c r="B432" s="21">
        <v>481.0</v>
      </c>
      <c r="C432" s="21" t="s">
        <v>1042</v>
      </c>
      <c r="D432" s="24">
        <v>15.0</v>
      </c>
      <c r="E432" s="21" t="s">
        <v>1370</v>
      </c>
      <c r="F432" s="21" t="s">
        <v>1565</v>
      </c>
      <c r="G432" s="20" t="str">
        <f>+VLOOKUP(B432,'con_c_mgr_ent_ind (2)'!G431:N1126,8,0)</f>
        <v>Agrega</v>
      </c>
    </row>
    <row r="433" ht="15.75" hidden="1" customHeight="1">
      <c r="B433" s="21">
        <v>456.0</v>
      </c>
      <c r="C433" s="21" t="s">
        <v>1056</v>
      </c>
      <c r="D433" s="21">
        <v>0.0</v>
      </c>
      <c r="E433" s="21" t="s">
        <v>1370</v>
      </c>
      <c r="F433" s="21" t="s">
        <v>1467</v>
      </c>
      <c r="G433" s="20" t="str">
        <f>+VLOOKUP(B433,'con_c_mgr_ent_ind (2)'!G432:N1127,8,0)</f>
        <v>Agrega</v>
      </c>
    </row>
    <row r="434" ht="15.75" hidden="1" customHeight="1">
      <c r="B434" s="21">
        <v>457.0</v>
      </c>
      <c r="C434" s="21" t="s">
        <v>1058</v>
      </c>
      <c r="D434" s="21">
        <v>500.0</v>
      </c>
      <c r="E434" s="21" t="s">
        <v>1370</v>
      </c>
      <c r="F434" s="21" t="s">
        <v>1461</v>
      </c>
      <c r="G434" s="20" t="str">
        <f>+VLOOKUP(B434,'con_c_mgr_ent_ind (2)'!G433:N1128,8,0)</f>
        <v>Agrega</v>
      </c>
    </row>
    <row r="435" ht="15.75" hidden="1" customHeight="1">
      <c r="B435" s="21">
        <v>467.0</v>
      </c>
      <c r="C435" s="21" t="s">
        <v>1566</v>
      </c>
      <c r="D435" s="21">
        <v>45.0</v>
      </c>
      <c r="E435" s="21" t="s">
        <v>1370</v>
      </c>
      <c r="F435" s="21" t="s">
        <v>1526</v>
      </c>
      <c r="G435" s="20" t="str">
        <f>+VLOOKUP(B435,'con_c_mgr_ent_ind (2)'!G434:N1129,8,0)</f>
        <v>Agrega</v>
      </c>
    </row>
    <row r="436" ht="15.75" hidden="1" customHeight="1">
      <c r="B436" s="21">
        <v>468.0</v>
      </c>
      <c r="C436" s="21" t="s">
        <v>1567</v>
      </c>
      <c r="D436" s="21">
        <v>500.0</v>
      </c>
      <c r="E436" s="21" t="s">
        <v>1370</v>
      </c>
      <c r="F436" s="21" t="s">
        <v>1461</v>
      </c>
      <c r="G436" s="20" t="str">
        <f>+VLOOKUP(B436,'con_c_mgr_ent_ind (2)'!G435:N1130,8,0)</f>
        <v>Agrega</v>
      </c>
    </row>
    <row r="437" ht="15.75" hidden="1" customHeight="1">
      <c r="B437" s="21">
        <v>280.0</v>
      </c>
      <c r="C437" s="21" t="s">
        <v>1065</v>
      </c>
      <c r="D437" s="21">
        <v>0.0</v>
      </c>
      <c r="E437" s="21" t="s">
        <v>1370</v>
      </c>
      <c r="F437" s="21" t="s">
        <v>1412</v>
      </c>
      <c r="G437" s="20" t="str">
        <f>+VLOOKUP(B437,'con_c_mgr_ent_ind (2)'!G436:N1131,8,0)</f>
        <v>Agrega</v>
      </c>
    </row>
    <row r="438" ht="15.75" hidden="1" customHeight="1">
      <c r="B438" s="21">
        <v>427.0</v>
      </c>
      <c r="C438" s="21" t="s">
        <v>1070</v>
      </c>
      <c r="D438" s="21">
        <v>0.0</v>
      </c>
      <c r="E438" s="21" t="s">
        <v>1370</v>
      </c>
      <c r="F438" s="21" t="s">
        <v>1568</v>
      </c>
      <c r="G438" s="20" t="str">
        <f>+VLOOKUP(B438,'con_c_mgr_ent_ind (2)'!G437:N1132,8,0)</f>
        <v>Agrega</v>
      </c>
    </row>
    <row r="439" ht="15.75" hidden="1" customHeight="1">
      <c r="B439" s="21">
        <v>418.0</v>
      </c>
      <c r="C439" s="21" t="s">
        <v>1075</v>
      </c>
      <c r="D439" s="21">
        <v>0.0</v>
      </c>
      <c r="E439" s="21" t="s">
        <v>1370</v>
      </c>
      <c r="F439" s="21" t="s">
        <v>1412</v>
      </c>
      <c r="G439" s="20" t="str">
        <f>+VLOOKUP(B439,'con_c_mgr_ent_ind (2)'!G438:N1133,8,0)</f>
        <v>Agrega</v>
      </c>
    </row>
    <row r="440" ht="15.75" hidden="1" customHeight="1">
      <c r="B440" s="21">
        <v>419.0</v>
      </c>
      <c r="C440" s="21" t="s">
        <v>1077</v>
      </c>
      <c r="D440" s="21">
        <v>100.0</v>
      </c>
      <c r="E440" s="21" t="s">
        <v>1370</v>
      </c>
      <c r="F440" s="21" t="s">
        <v>1569</v>
      </c>
      <c r="G440" s="20" t="str">
        <f>+VLOOKUP(B440,'con_c_mgr_ent_ind (2)'!G439:N1134,8,0)</f>
        <v>Agrega</v>
      </c>
    </row>
    <row r="441" ht="15.75" hidden="1" customHeight="1">
      <c r="B441" s="21">
        <v>420.0</v>
      </c>
      <c r="C441" s="21" t="s">
        <v>1079</v>
      </c>
      <c r="D441" s="21">
        <v>0.0</v>
      </c>
      <c r="E441" s="21" t="s">
        <v>1370</v>
      </c>
      <c r="F441" s="21" t="s">
        <v>1395</v>
      </c>
      <c r="G441" s="20" t="str">
        <f>+VLOOKUP(B441,'con_c_mgr_ent_ind (2)'!G440:N1135,8,0)</f>
        <v>Agrega</v>
      </c>
    </row>
    <row r="442" ht="15.75" hidden="1" customHeight="1">
      <c r="B442" s="21">
        <v>70.0</v>
      </c>
      <c r="C442" s="21" t="s">
        <v>1082</v>
      </c>
      <c r="D442" s="21">
        <v>66.0</v>
      </c>
      <c r="E442" s="21" t="s">
        <v>1370</v>
      </c>
      <c r="F442" s="21" t="s">
        <v>1395</v>
      </c>
      <c r="G442" s="20" t="str">
        <f>+VLOOKUP(B442,'con_c_mgr_ent_ind (2)'!G441:N1136,8,0)</f>
        <v>No agrega</v>
      </c>
    </row>
    <row r="443" ht="15.75" hidden="1" customHeight="1">
      <c r="B443" s="21">
        <v>70.0</v>
      </c>
      <c r="C443" s="21" t="s">
        <v>1082</v>
      </c>
      <c r="D443" s="21">
        <v>66.0</v>
      </c>
      <c r="E443" s="21" t="s">
        <v>1370</v>
      </c>
      <c r="F443" s="21" t="s">
        <v>1395</v>
      </c>
      <c r="G443" s="20" t="str">
        <f>+VLOOKUP(B443,'con_c_mgr_ent_ind (2)'!G442:N1137,8,0)</f>
        <v>No agrega</v>
      </c>
    </row>
    <row r="444" ht="15.75" hidden="1" customHeight="1">
      <c r="B444" s="21">
        <v>70.0</v>
      </c>
      <c r="C444" s="21" t="s">
        <v>1082</v>
      </c>
      <c r="D444" s="21">
        <v>66.0</v>
      </c>
      <c r="E444" s="21" t="s">
        <v>1370</v>
      </c>
      <c r="F444" s="21" t="s">
        <v>1395</v>
      </c>
      <c r="G444" s="20" t="str">
        <f>+VLOOKUP(B444,'con_c_mgr_ent_ind (2)'!G443:N1138,8,0)</f>
        <v>No agrega</v>
      </c>
    </row>
    <row r="445" ht="15.75" hidden="1" customHeight="1">
      <c r="B445" s="21">
        <v>70.0</v>
      </c>
      <c r="C445" s="21" t="s">
        <v>1082</v>
      </c>
      <c r="D445" s="21">
        <v>66.0</v>
      </c>
      <c r="E445" s="21" t="s">
        <v>1370</v>
      </c>
      <c r="F445" s="21" t="s">
        <v>1395</v>
      </c>
      <c r="G445" s="20" t="str">
        <f>+VLOOKUP(B445,'con_c_mgr_ent_ind (2)'!G444:N1139,8,0)</f>
        <v>No agrega</v>
      </c>
    </row>
    <row r="446" ht="15.75" hidden="1" customHeight="1">
      <c r="B446" s="21">
        <v>70.0</v>
      </c>
      <c r="C446" s="21" t="s">
        <v>1082</v>
      </c>
      <c r="D446" s="21">
        <v>66.0</v>
      </c>
      <c r="E446" s="21" t="s">
        <v>1370</v>
      </c>
      <c r="F446" s="21" t="s">
        <v>1395</v>
      </c>
      <c r="G446" s="20" t="str">
        <f>+VLOOKUP(B446,'con_c_mgr_ent_ind (2)'!G445:N1140,8,0)</f>
        <v>No agrega</v>
      </c>
    </row>
    <row r="447" ht="15.75" hidden="1" customHeight="1">
      <c r="B447" s="21">
        <v>70.0</v>
      </c>
      <c r="C447" s="21" t="s">
        <v>1082</v>
      </c>
      <c r="D447" s="21">
        <v>66.0</v>
      </c>
      <c r="E447" s="21" t="s">
        <v>1370</v>
      </c>
      <c r="F447" s="21" t="s">
        <v>1395</v>
      </c>
      <c r="G447" s="20" t="str">
        <f>+VLOOKUP(B447,'con_c_mgr_ent_ind (2)'!G446:N1141,8,0)</f>
        <v>No agrega</v>
      </c>
    </row>
    <row r="448" ht="15.75" hidden="1" customHeight="1">
      <c r="B448" s="21">
        <v>70.0</v>
      </c>
      <c r="C448" s="21" t="s">
        <v>1082</v>
      </c>
      <c r="D448" s="21">
        <v>66.0</v>
      </c>
      <c r="E448" s="21" t="s">
        <v>1370</v>
      </c>
      <c r="F448" s="21" t="s">
        <v>1395</v>
      </c>
      <c r="G448" s="20" t="str">
        <f>+VLOOKUP(B448,'con_c_mgr_ent_ind (2)'!G447:N1142,8,0)</f>
        <v>No agrega</v>
      </c>
    </row>
    <row r="449" ht="15.75" hidden="1" customHeight="1">
      <c r="B449" s="21">
        <v>70.0</v>
      </c>
      <c r="C449" s="21" t="s">
        <v>1082</v>
      </c>
      <c r="D449" s="21">
        <v>66.0</v>
      </c>
      <c r="E449" s="21" t="s">
        <v>1370</v>
      </c>
      <c r="F449" s="21" t="s">
        <v>1395</v>
      </c>
      <c r="G449" s="20" t="str">
        <f>+VLOOKUP(B449,'con_c_mgr_ent_ind (2)'!G448:N1143,8,0)</f>
        <v>No agrega</v>
      </c>
    </row>
    <row r="450" ht="15.75" hidden="1" customHeight="1">
      <c r="B450" s="21">
        <v>71.0</v>
      </c>
      <c r="C450" s="21" t="s">
        <v>1084</v>
      </c>
      <c r="D450" s="21">
        <v>44.0</v>
      </c>
      <c r="E450" s="21" t="s">
        <v>1370</v>
      </c>
      <c r="F450" s="21" t="s">
        <v>1395</v>
      </c>
      <c r="G450" s="20" t="str">
        <f>+VLOOKUP(B450,'con_c_mgr_ent_ind (2)'!G449:N1144,8,0)</f>
        <v>No agrega</v>
      </c>
    </row>
    <row r="451" ht="15.75" hidden="1" customHeight="1">
      <c r="B451" s="21">
        <v>71.0</v>
      </c>
      <c r="C451" s="21" t="s">
        <v>1084</v>
      </c>
      <c r="D451" s="21">
        <v>0.8</v>
      </c>
      <c r="E451" s="21" t="s">
        <v>1370</v>
      </c>
      <c r="F451" s="21"/>
      <c r="G451" s="20" t="str">
        <f>+VLOOKUP(B451,'con_c_mgr_ent_ind (2)'!G450:N1145,8,0)</f>
        <v>No agrega</v>
      </c>
    </row>
    <row r="452" ht="15.75" hidden="1" customHeight="1">
      <c r="B452" s="21">
        <v>71.0</v>
      </c>
      <c r="C452" s="21" t="s">
        <v>1084</v>
      </c>
      <c r="D452" s="21">
        <v>0.8</v>
      </c>
      <c r="E452" s="21" t="s">
        <v>1370</v>
      </c>
      <c r="F452" s="21"/>
      <c r="G452" s="20" t="str">
        <f>+VLOOKUP(B452,'con_c_mgr_ent_ind (2)'!G451:N1146,8,0)</f>
        <v>No agrega</v>
      </c>
    </row>
    <row r="453" ht="15.75" hidden="1" customHeight="1">
      <c r="B453" s="21">
        <v>71.0</v>
      </c>
      <c r="C453" s="21" t="s">
        <v>1084</v>
      </c>
      <c r="D453" s="30">
        <v>0.8</v>
      </c>
      <c r="E453" s="21" t="s">
        <v>1370</v>
      </c>
      <c r="F453" s="21"/>
      <c r="G453" s="20" t="str">
        <f>+VLOOKUP(B453,'con_c_mgr_ent_ind (2)'!G452:N1147,8,0)</f>
        <v>No agrega</v>
      </c>
    </row>
    <row r="454" ht="15.75" hidden="1" customHeight="1">
      <c r="B454" s="21">
        <v>71.0</v>
      </c>
      <c r="C454" s="21" t="s">
        <v>1084</v>
      </c>
      <c r="D454" s="30" t="s">
        <v>1425</v>
      </c>
      <c r="E454" s="21" t="s">
        <v>1370</v>
      </c>
      <c r="F454" s="26" t="s">
        <v>1570</v>
      </c>
      <c r="G454" s="20" t="str">
        <f>+VLOOKUP(B454,'con_c_mgr_ent_ind (2)'!G453:N1148,8,0)</f>
        <v>No agrega</v>
      </c>
    </row>
    <row r="455" ht="15.75" hidden="1" customHeight="1">
      <c r="B455" s="21">
        <v>71.0</v>
      </c>
      <c r="C455" s="21" t="s">
        <v>1084</v>
      </c>
      <c r="D455" s="30">
        <v>0.8</v>
      </c>
      <c r="E455" s="21" t="s">
        <v>1370</v>
      </c>
      <c r="F455" s="26" t="s">
        <v>1570</v>
      </c>
      <c r="G455" s="20" t="str">
        <f>+VLOOKUP(B455,'con_c_mgr_ent_ind (2)'!G454:N1149,8,0)</f>
        <v>No agrega</v>
      </c>
    </row>
    <row r="456" ht="15.75" hidden="1" customHeight="1">
      <c r="B456" s="21">
        <v>71.0</v>
      </c>
      <c r="C456" s="21" t="s">
        <v>1084</v>
      </c>
      <c r="D456" s="30">
        <v>0.0</v>
      </c>
      <c r="E456" s="21" t="s">
        <v>1370</v>
      </c>
      <c r="F456" s="26" t="s">
        <v>1571</v>
      </c>
      <c r="G456" s="20" t="str">
        <f>+VLOOKUP(B456,'con_c_mgr_ent_ind (2)'!G455:N1150,8,0)</f>
        <v>No agrega</v>
      </c>
    </row>
    <row r="457" ht="15.75" hidden="1" customHeight="1">
      <c r="B457" s="21">
        <v>71.0</v>
      </c>
      <c r="C457" s="21" t="s">
        <v>1084</v>
      </c>
      <c r="D457" s="33">
        <v>0.758</v>
      </c>
      <c r="E457" s="21" t="s">
        <v>1370</v>
      </c>
      <c r="F457" s="26" t="s">
        <v>1570</v>
      </c>
      <c r="G457" s="20" t="str">
        <f>+VLOOKUP(B457,'con_c_mgr_ent_ind (2)'!G456:N1151,8,0)</f>
        <v>No agrega</v>
      </c>
    </row>
    <row r="458" ht="15.75" hidden="1" customHeight="1">
      <c r="B458" s="21">
        <v>71.0</v>
      </c>
      <c r="C458" s="21" t="s">
        <v>1084</v>
      </c>
      <c r="D458" s="21">
        <v>0.8</v>
      </c>
      <c r="E458" s="21" t="s">
        <v>1370</v>
      </c>
      <c r="F458" s="21"/>
      <c r="G458" s="20" t="str">
        <f>+VLOOKUP(B458,'con_c_mgr_ent_ind (2)'!G457:N1152,8,0)</f>
        <v>No agrega</v>
      </c>
    </row>
    <row r="459" ht="15.75" hidden="1" customHeight="1">
      <c r="B459" s="21">
        <v>71.0</v>
      </c>
      <c r="C459" s="21" t="s">
        <v>1084</v>
      </c>
      <c r="D459" s="21">
        <v>0.8</v>
      </c>
      <c r="E459" s="21" t="s">
        <v>1370</v>
      </c>
      <c r="F459" s="21"/>
      <c r="G459" s="20" t="str">
        <f>+VLOOKUP(B459,'con_c_mgr_ent_ind (2)'!G458:N1153,8,0)</f>
        <v>No agrega</v>
      </c>
    </row>
    <row r="460" ht="15.75" hidden="1" customHeight="1">
      <c r="B460" s="21">
        <v>71.0</v>
      </c>
      <c r="C460" s="21" t="s">
        <v>1084</v>
      </c>
      <c r="D460" s="21">
        <v>0.8</v>
      </c>
      <c r="E460" s="21" t="s">
        <v>1370</v>
      </c>
      <c r="F460" s="21" t="s">
        <v>1399</v>
      </c>
      <c r="G460" s="20" t="str">
        <f>+VLOOKUP(B460,'con_c_mgr_ent_ind (2)'!G459:N1154,8,0)</f>
        <v>No agrega</v>
      </c>
    </row>
    <row r="461" ht="15.75" hidden="1" customHeight="1">
      <c r="B461" s="21">
        <v>71.0</v>
      </c>
      <c r="C461" s="21" t="s">
        <v>1084</v>
      </c>
      <c r="D461" s="21">
        <v>0.8</v>
      </c>
      <c r="E461" s="21" t="s">
        <v>1370</v>
      </c>
      <c r="F461" s="21" t="s">
        <v>1399</v>
      </c>
      <c r="G461" s="20" t="str">
        <f>+VLOOKUP(B461,'con_c_mgr_ent_ind (2)'!G460:N1155,8,0)</f>
        <v>No agrega</v>
      </c>
    </row>
    <row r="462" ht="15.75" hidden="1" customHeight="1">
      <c r="B462" s="21">
        <v>71.0</v>
      </c>
      <c r="C462" s="21" t="s">
        <v>1084</v>
      </c>
      <c r="D462" s="21">
        <v>0.8</v>
      </c>
      <c r="E462" s="21" t="s">
        <v>1370</v>
      </c>
      <c r="F462" s="21" t="s">
        <v>1399</v>
      </c>
      <c r="G462" s="20" t="str">
        <f>+VLOOKUP(B462,'con_c_mgr_ent_ind (2)'!G461:N1156,8,0)</f>
        <v>No agrega</v>
      </c>
    </row>
    <row r="463" ht="15.75" hidden="1" customHeight="1">
      <c r="B463" s="21">
        <v>71.0</v>
      </c>
      <c r="C463" s="21" t="s">
        <v>1084</v>
      </c>
      <c r="D463" s="21">
        <v>0.8</v>
      </c>
      <c r="E463" s="21" t="s">
        <v>1370</v>
      </c>
      <c r="F463" s="21"/>
      <c r="G463" s="20" t="str">
        <f>+VLOOKUP(B463,'con_c_mgr_ent_ind (2)'!G462:N1157,8,0)</f>
        <v>No agrega</v>
      </c>
    </row>
    <row r="464" ht="15.75" hidden="1" customHeight="1">
      <c r="B464" s="21">
        <v>71.0</v>
      </c>
      <c r="C464" s="21" t="s">
        <v>1084</v>
      </c>
      <c r="D464" s="30">
        <v>0.78</v>
      </c>
      <c r="E464" s="21" t="s">
        <v>1370</v>
      </c>
      <c r="F464" s="26" t="s">
        <v>1570</v>
      </c>
      <c r="G464" s="20" t="str">
        <f>+VLOOKUP(B464,'con_c_mgr_ent_ind (2)'!G463:N1158,8,0)</f>
        <v>No agrega</v>
      </c>
    </row>
    <row r="465" ht="15.75" hidden="1" customHeight="1">
      <c r="B465" s="21">
        <v>71.0</v>
      </c>
      <c r="C465" s="21" t="s">
        <v>1084</v>
      </c>
      <c r="D465" s="29" t="s">
        <v>1425</v>
      </c>
      <c r="E465" s="21" t="s">
        <v>1370</v>
      </c>
      <c r="F465" s="26" t="s">
        <v>1570</v>
      </c>
      <c r="G465" s="20" t="str">
        <f>+VLOOKUP(B465,'con_c_mgr_ent_ind (2)'!G464:N1159,8,0)</f>
        <v>No agrega</v>
      </c>
    </row>
    <row r="466" ht="15.75" hidden="1" customHeight="1">
      <c r="B466" s="21">
        <v>71.0</v>
      </c>
      <c r="C466" s="21" t="s">
        <v>1084</v>
      </c>
      <c r="D466" s="30" t="s">
        <v>1425</v>
      </c>
      <c r="E466" s="21" t="s">
        <v>1370</v>
      </c>
      <c r="F466" s="26" t="s">
        <v>1570</v>
      </c>
      <c r="G466" s="20" t="str">
        <f>+VLOOKUP(B466,'con_c_mgr_ent_ind (2)'!G465:N1160,8,0)</f>
        <v>No agrega</v>
      </c>
    </row>
    <row r="467" ht="15.75" hidden="1" customHeight="1">
      <c r="B467" s="21">
        <v>71.0</v>
      </c>
      <c r="C467" s="21" t="s">
        <v>1084</v>
      </c>
      <c r="D467" s="21" t="s">
        <v>1572</v>
      </c>
      <c r="E467" s="21" t="s">
        <v>1370</v>
      </c>
      <c r="F467" s="21" t="s">
        <v>1568</v>
      </c>
      <c r="G467" s="20" t="str">
        <f>+VLOOKUP(B467,'con_c_mgr_ent_ind (2)'!G466:N1161,8,0)</f>
        <v>No agrega</v>
      </c>
    </row>
    <row r="468" ht="15.75" hidden="1" customHeight="1">
      <c r="B468" s="21">
        <v>71.0</v>
      </c>
      <c r="C468" s="21" t="s">
        <v>1084</v>
      </c>
      <c r="D468" s="21" t="s">
        <v>1572</v>
      </c>
      <c r="E468" s="21" t="s">
        <v>1370</v>
      </c>
      <c r="F468" s="21" t="s">
        <v>1568</v>
      </c>
      <c r="G468" s="20" t="str">
        <f>+VLOOKUP(B468,'con_c_mgr_ent_ind (2)'!G467:N1162,8,0)</f>
        <v>No agrega</v>
      </c>
    </row>
    <row r="469" ht="15.75" hidden="1" customHeight="1">
      <c r="B469" s="21">
        <v>71.0</v>
      </c>
      <c r="C469" s="21" t="s">
        <v>1084</v>
      </c>
      <c r="D469" s="21" t="s">
        <v>1572</v>
      </c>
      <c r="E469" s="21" t="s">
        <v>1370</v>
      </c>
      <c r="F469" s="21" t="s">
        <v>1568</v>
      </c>
      <c r="G469" s="20" t="str">
        <f>+VLOOKUP(B469,'con_c_mgr_ent_ind (2)'!G468:N1163,8,0)</f>
        <v>No agrega</v>
      </c>
    </row>
    <row r="470" ht="15.75" hidden="1" customHeight="1">
      <c r="B470" s="21">
        <v>71.0</v>
      </c>
      <c r="C470" s="21" t="s">
        <v>1084</v>
      </c>
      <c r="D470" s="21" t="s">
        <v>1572</v>
      </c>
      <c r="E470" s="21" t="s">
        <v>1370</v>
      </c>
      <c r="F470" s="21" t="s">
        <v>1568</v>
      </c>
      <c r="G470" s="20" t="str">
        <f>+VLOOKUP(B470,'con_c_mgr_ent_ind (2)'!G469:N1164,8,0)</f>
        <v>No agrega</v>
      </c>
    </row>
    <row r="471" ht="15.75" hidden="1" customHeight="1">
      <c r="B471" s="21">
        <v>71.0</v>
      </c>
      <c r="C471" s="21" t="s">
        <v>1084</v>
      </c>
      <c r="D471" s="21">
        <v>0.8</v>
      </c>
      <c r="E471" s="21" t="s">
        <v>1370</v>
      </c>
      <c r="F471" s="21"/>
      <c r="G471" s="20" t="str">
        <f>+VLOOKUP(B471,'con_c_mgr_ent_ind (2)'!G470:N1165,8,0)</f>
        <v>No agrega</v>
      </c>
    </row>
    <row r="472" ht="15.75" hidden="1" customHeight="1">
      <c r="B472" s="21">
        <v>71.0</v>
      </c>
      <c r="C472" s="21" t="s">
        <v>1084</v>
      </c>
      <c r="D472" s="21">
        <v>0.8</v>
      </c>
      <c r="E472" s="21" t="s">
        <v>1370</v>
      </c>
      <c r="F472" s="21" t="s">
        <v>1399</v>
      </c>
      <c r="G472" s="20" t="str">
        <f>+VLOOKUP(B472,'con_c_mgr_ent_ind (2)'!G471:N1166,8,0)</f>
        <v>No agrega</v>
      </c>
    </row>
    <row r="473" ht="15.75" hidden="1" customHeight="1">
      <c r="B473" s="21">
        <v>71.0</v>
      </c>
      <c r="C473" s="21" t="s">
        <v>1084</v>
      </c>
      <c r="D473" s="21" t="s">
        <v>1572</v>
      </c>
      <c r="E473" s="21" t="s">
        <v>1370</v>
      </c>
      <c r="F473" s="21" t="s">
        <v>1568</v>
      </c>
      <c r="G473" s="20" t="str">
        <f>+VLOOKUP(B473,'con_c_mgr_ent_ind (2)'!G472:N1167,8,0)</f>
        <v>No agrega</v>
      </c>
    </row>
    <row r="474" ht="15.75" hidden="1" customHeight="1">
      <c r="B474" s="21">
        <v>71.0</v>
      </c>
      <c r="C474" s="21" t="s">
        <v>1084</v>
      </c>
      <c r="D474" s="21" t="s">
        <v>1572</v>
      </c>
      <c r="E474" s="21" t="s">
        <v>1370</v>
      </c>
      <c r="F474" s="21" t="s">
        <v>1568</v>
      </c>
      <c r="G474" s="20" t="str">
        <f>+VLOOKUP(B474,'con_c_mgr_ent_ind (2)'!G473:N1168,8,0)</f>
        <v>No agrega</v>
      </c>
    </row>
    <row r="475" ht="15.75" hidden="1" customHeight="1">
      <c r="B475" s="21">
        <v>71.0</v>
      </c>
      <c r="C475" s="21" t="s">
        <v>1084</v>
      </c>
      <c r="D475" s="21" t="s">
        <v>1572</v>
      </c>
      <c r="E475" s="21" t="s">
        <v>1370</v>
      </c>
      <c r="F475" s="21" t="s">
        <v>1568</v>
      </c>
      <c r="G475" s="20" t="str">
        <f>+VLOOKUP(B475,'con_c_mgr_ent_ind (2)'!G474:N1169,8,0)</f>
        <v>No agrega</v>
      </c>
    </row>
    <row r="476" ht="15.75" hidden="1" customHeight="1">
      <c r="B476" s="21">
        <v>71.0</v>
      </c>
      <c r="C476" s="21" t="s">
        <v>1084</v>
      </c>
      <c r="D476" s="21">
        <v>0.93</v>
      </c>
      <c r="E476" s="21" t="s">
        <v>1370</v>
      </c>
      <c r="F476" s="21" t="s">
        <v>1568</v>
      </c>
      <c r="G476" s="20" t="str">
        <f>+VLOOKUP(B476,'con_c_mgr_ent_ind (2)'!G475:N1170,8,0)</f>
        <v>No agrega</v>
      </c>
    </row>
    <row r="477" ht="15.75" hidden="1" customHeight="1">
      <c r="B477" s="21">
        <v>72.0</v>
      </c>
      <c r="C477" s="21" t="s">
        <v>1094</v>
      </c>
      <c r="D477" s="21">
        <v>0.03</v>
      </c>
      <c r="E477" s="21" t="s">
        <v>1370</v>
      </c>
      <c r="F477" s="21" t="s">
        <v>1395</v>
      </c>
      <c r="G477" s="20" t="str">
        <f>+VLOOKUP(B477,'con_c_mgr_ent_ind (2)'!G476:N1171,8,0)</f>
        <v>Agrega</v>
      </c>
    </row>
    <row r="478" ht="15.75" hidden="1" customHeight="1">
      <c r="B478" s="21">
        <v>72.0</v>
      </c>
      <c r="C478" s="21" t="s">
        <v>1094</v>
      </c>
      <c r="D478" s="21">
        <v>0.3</v>
      </c>
      <c r="E478" s="21" t="s">
        <v>1370</v>
      </c>
      <c r="F478" s="21" t="s">
        <v>1395</v>
      </c>
      <c r="G478" s="20" t="str">
        <f>+VLOOKUP(B478,'con_c_mgr_ent_ind (2)'!G477:N1172,8,0)</f>
        <v>Agrega</v>
      </c>
    </row>
    <row r="479" ht="15.75" hidden="1" customHeight="1">
      <c r="B479" s="21">
        <v>73.0</v>
      </c>
      <c r="C479" s="21" t="s">
        <v>1096</v>
      </c>
      <c r="D479" s="21"/>
      <c r="E479" s="21" t="s">
        <v>1370</v>
      </c>
      <c r="F479" s="21" t="s">
        <v>1395</v>
      </c>
      <c r="G479" s="20" t="str">
        <f>+VLOOKUP(B479,'con_c_mgr_ent_ind (2)'!G478:N1173,8,0)</f>
        <v>Agrega</v>
      </c>
    </row>
    <row r="480" ht="15.75" hidden="1" customHeight="1">
      <c r="B480" s="21">
        <v>74.0</v>
      </c>
      <c r="C480" s="21" t="s">
        <v>1098</v>
      </c>
      <c r="D480" s="21"/>
      <c r="E480" s="21" t="s">
        <v>1370</v>
      </c>
      <c r="F480" s="21" t="s">
        <v>1395</v>
      </c>
      <c r="G480" s="20" t="str">
        <f>+VLOOKUP(B480,'con_c_mgr_ent_ind (2)'!G479:N1174,8,0)</f>
        <v>Agrega</v>
      </c>
    </row>
    <row r="481" ht="15.75" hidden="1" customHeight="1">
      <c r="B481" s="21">
        <v>75.0</v>
      </c>
      <c r="C481" s="21" t="s">
        <v>1100</v>
      </c>
      <c r="D481" s="21">
        <v>219530.0</v>
      </c>
      <c r="E481" s="21" t="s">
        <v>1370</v>
      </c>
      <c r="F481" s="21"/>
      <c r="G481" s="20" t="str">
        <f>+VLOOKUP(B481,'con_c_mgr_ent_ind (2)'!G480:N1175,8,0)</f>
        <v>Agrega</v>
      </c>
    </row>
    <row r="482" ht="15.75" hidden="1" customHeight="1">
      <c r="B482" s="21">
        <v>76.0</v>
      </c>
      <c r="C482" s="21" t="s">
        <v>1102</v>
      </c>
      <c r="D482" s="21"/>
      <c r="E482" s="21" t="s">
        <v>1370</v>
      </c>
      <c r="F482" s="21"/>
      <c r="G482" s="20" t="str">
        <f>+VLOOKUP(B482,'con_c_mgr_ent_ind (2)'!G481:N1176,8,0)</f>
        <v>Agrega</v>
      </c>
    </row>
    <row r="483" ht="15.75" hidden="1" customHeight="1">
      <c r="B483" s="21">
        <v>77.0</v>
      </c>
      <c r="C483" s="21" t="s">
        <v>1138</v>
      </c>
      <c r="D483" s="30" t="s">
        <v>1542</v>
      </c>
      <c r="E483" s="21" t="s">
        <v>1370</v>
      </c>
      <c r="F483" s="21" t="s">
        <v>1399</v>
      </c>
      <c r="G483" s="20" t="str">
        <f>+VLOOKUP(B483,'con_c_mgr_ent_ind (2)'!G482:N1177,8,0)</f>
        <v>Agrega</v>
      </c>
    </row>
    <row r="484" ht="15.75" hidden="1" customHeight="1">
      <c r="B484" s="21">
        <v>78.0</v>
      </c>
      <c r="C484" s="21" t="s">
        <v>1140</v>
      </c>
      <c r="D484" s="21" t="s">
        <v>1542</v>
      </c>
      <c r="E484" s="21" t="s">
        <v>1370</v>
      </c>
      <c r="F484" s="21" t="s">
        <v>1395</v>
      </c>
      <c r="G484" s="20" t="str">
        <f>+VLOOKUP(B484,'con_c_mgr_ent_ind (2)'!G483:N1178,8,0)</f>
        <v>Agrega</v>
      </c>
    </row>
    <row r="485" ht="15.75" hidden="1" customHeight="1">
      <c r="B485" s="21">
        <v>79.0</v>
      </c>
      <c r="C485" s="21" t="s">
        <v>1142</v>
      </c>
      <c r="D485" s="30">
        <v>0.3</v>
      </c>
      <c r="E485" s="21" t="s">
        <v>1370</v>
      </c>
      <c r="F485" s="21" t="s">
        <v>1399</v>
      </c>
      <c r="G485" s="20" t="str">
        <f>+VLOOKUP(B485,'con_c_mgr_ent_ind (2)'!G484:N1179,8,0)</f>
        <v>Agrega</v>
      </c>
    </row>
    <row r="486" ht="15.75" hidden="1" customHeight="1">
      <c r="B486" s="21">
        <v>80.0</v>
      </c>
      <c r="C486" s="21" t="s">
        <v>1144</v>
      </c>
      <c r="D486" s="21"/>
      <c r="E486" s="21" t="s">
        <v>1370</v>
      </c>
      <c r="F486" s="21" t="s">
        <v>1395</v>
      </c>
      <c r="G486" s="20" t="str">
        <f>+VLOOKUP(B486,'con_c_mgr_ent_ind (2)'!G485:N1180,8,0)</f>
        <v>Agrega</v>
      </c>
    </row>
    <row r="487" ht="15.75" hidden="1" customHeight="1">
      <c r="B487" s="21">
        <v>81.0</v>
      </c>
      <c r="C487" s="21" t="s">
        <v>1054</v>
      </c>
      <c r="D487" s="21"/>
      <c r="E487" s="21" t="s">
        <v>1370</v>
      </c>
      <c r="F487" s="21" t="s">
        <v>1525</v>
      </c>
      <c r="G487" s="20" t="str">
        <f>+VLOOKUP(B487,'con_c_mgr_ent_ind (2)'!G486:N1181,8,0)</f>
        <v>Agrega</v>
      </c>
    </row>
    <row r="488" ht="15.75" hidden="1" customHeight="1">
      <c r="B488" s="21">
        <v>281.0</v>
      </c>
      <c r="C488" s="21" t="s">
        <v>1106</v>
      </c>
      <c r="D488" s="21">
        <v>0.0</v>
      </c>
      <c r="E488" s="21" t="s">
        <v>1370</v>
      </c>
      <c r="F488" s="21" t="s">
        <v>1395</v>
      </c>
      <c r="G488" s="20" t="str">
        <f>+VLOOKUP(B488,'con_c_mgr_ent_ind (2)'!G487:N1182,8,0)</f>
        <v>Agrega</v>
      </c>
    </row>
    <row r="489" ht="15.75" hidden="1" customHeight="1">
      <c r="B489" s="21">
        <v>282.0</v>
      </c>
      <c r="C489" s="21" t="s">
        <v>1108</v>
      </c>
      <c r="D489" s="21">
        <v>70.0</v>
      </c>
      <c r="E489" s="21" t="s">
        <v>1370</v>
      </c>
      <c r="F489" s="21" t="s">
        <v>1395</v>
      </c>
      <c r="G489" s="20" t="str">
        <f>+VLOOKUP(B489,'con_c_mgr_ent_ind (2)'!G488:N1183,8,0)</f>
        <v>Agrega</v>
      </c>
    </row>
    <row r="490" ht="15.75" hidden="1" customHeight="1">
      <c r="B490" s="21">
        <v>422.0</v>
      </c>
      <c r="C490" s="21" t="s">
        <v>1110</v>
      </c>
      <c r="D490" s="21" t="s">
        <v>1573</v>
      </c>
      <c r="E490" s="21" t="s">
        <v>1370</v>
      </c>
      <c r="F490" s="21"/>
      <c r="G490" s="20" t="str">
        <f>+VLOOKUP(B490,'con_c_mgr_ent_ind (2)'!G489:N1184,8,0)</f>
        <v>No agrega</v>
      </c>
    </row>
    <row r="491" ht="15.75" hidden="1" customHeight="1">
      <c r="B491" s="21">
        <v>422.0</v>
      </c>
      <c r="C491" s="21" t="s">
        <v>1110</v>
      </c>
      <c r="D491" s="21" t="s">
        <v>1573</v>
      </c>
      <c r="E491" s="21" t="s">
        <v>1370</v>
      </c>
      <c r="F491" s="21"/>
      <c r="G491" s="20" t="str">
        <f>+VLOOKUP(B491,'con_c_mgr_ent_ind (2)'!G490:N1185,8,0)</f>
        <v>No agrega</v>
      </c>
    </row>
    <row r="492" ht="15.75" hidden="1" customHeight="1">
      <c r="B492" s="21">
        <v>425.0</v>
      </c>
      <c r="C492" s="21" t="s">
        <v>1123</v>
      </c>
      <c r="D492" s="21">
        <v>0.0</v>
      </c>
      <c r="E492" s="21" t="s">
        <v>1370</v>
      </c>
      <c r="F492" s="21"/>
      <c r="G492" s="20" t="str">
        <f>+VLOOKUP(B492,'con_c_mgr_ent_ind (2)'!G491:N1186,8,0)</f>
        <v>Agrega</v>
      </c>
    </row>
    <row r="493" ht="15.75" hidden="1" customHeight="1">
      <c r="B493" s="21">
        <v>426.0</v>
      </c>
      <c r="C493" s="21" t="s">
        <v>1127</v>
      </c>
      <c r="D493" s="21">
        <v>0.0</v>
      </c>
      <c r="E493" s="21" t="s">
        <v>1370</v>
      </c>
      <c r="F493" s="21" t="s">
        <v>1395</v>
      </c>
      <c r="G493" s="20" t="str">
        <f>+VLOOKUP(B493,'con_c_mgr_ent_ind (2)'!G492:N1187,8,0)</f>
        <v>Agrega</v>
      </c>
    </row>
    <row r="494" ht="15.75" hidden="1" customHeight="1">
      <c r="B494" s="21">
        <v>261.0</v>
      </c>
      <c r="C494" s="21" t="s">
        <v>1134</v>
      </c>
      <c r="D494" s="21">
        <v>0.8</v>
      </c>
      <c r="E494" s="21" t="s">
        <v>1370</v>
      </c>
      <c r="F494" s="21" t="s">
        <v>1395</v>
      </c>
      <c r="G494" s="20" t="str">
        <f>+VLOOKUP(B494,'con_c_mgr_ent_ind (2)'!G493:N1188,8,0)</f>
        <v>Agrega</v>
      </c>
    </row>
    <row r="495" ht="15.75" hidden="1" customHeight="1">
      <c r="B495" s="21">
        <v>255.0</v>
      </c>
      <c r="C495" s="21" t="s">
        <v>1132</v>
      </c>
      <c r="D495" s="21">
        <v>0.8</v>
      </c>
      <c r="E495" s="21" t="s">
        <v>1370</v>
      </c>
      <c r="F495" s="21" t="s">
        <v>1395</v>
      </c>
      <c r="G495" s="20" t="str">
        <f>+VLOOKUP(B495,'con_c_mgr_ent_ind (2)'!G494:N1189,8,0)</f>
        <v>No agrega</v>
      </c>
    </row>
    <row r="496" ht="15.75" hidden="1" customHeight="1">
      <c r="B496" s="21">
        <v>255.0</v>
      </c>
      <c r="C496" s="21" t="s">
        <v>1132</v>
      </c>
      <c r="D496" s="21">
        <v>0.8</v>
      </c>
      <c r="E496" s="21" t="s">
        <v>1370</v>
      </c>
      <c r="F496" s="21" t="s">
        <v>1395</v>
      </c>
      <c r="G496" s="20" t="str">
        <f>+VLOOKUP(B496,'con_c_mgr_ent_ind (2)'!G495:N1190,8,0)</f>
        <v>No agrega</v>
      </c>
    </row>
    <row r="497" ht="15.75" hidden="1" customHeight="1">
      <c r="B497" s="21">
        <v>255.0</v>
      </c>
      <c r="C497" s="21" t="s">
        <v>1132</v>
      </c>
      <c r="D497" s="21">
        <v>0.8</v>
      </c>
      <c r="E497" s="21" t="s">
        <v>1370</v>
      </c>
      <c r="F497" s="21" t="s">
        <v>1395</v>
      </c>
      <c r="G497" s="20" t="str">
        <f>+VLOOKUP(B497,'con_c_mgr_ent_ind (2)'!G496:N1191,8,0)</f>
        <v>No agrega</v>
      </c>
    </row>
    <row r="498" ht="15.75" hidden="1" customHeight="1">
      <c r="B498" s="21">
        <v>283.0</v>
      </c>
      <c r="C498" s="21" t="s">
        <v>1146</v>
      </c>
      <c r="D498" s="21">
        <v>0.0</v>
      </c>
      <c r="E498" s="21" t="s">
        <v>1370</v>
      </c>
      <c r="F498" s="21" t="s">
        <v>1395</v>
      </c>
      <c r="G498" s="20" t="str">
        <f>+VLOOKUP(B498,'con_c_mgr_ent_ind (2)'!G497:N1192,8,0)</f>
        <v>Agrega</v>
      </c>
    </row>
    <row r="499" ht="15.75" hidden="1" customHeight="1">
      <c r="B499" s="21">
        <v>295.0</v>
      </c>
      <c r="C499" s="21" t="s">
        <v>1148</v>
      </c>
      <c r="D499" s="21">
        <v>0.0</v>
      </c>
      <c r="E499" s="21" t="s">
        <v>1370</v>
      </c>
      <c r="F499" s="21" t="s">
        <v>1395</v>
      </c>
      <c r="G499" s="20" t="str">
        <f>+VLOOKUP(B499,'con_c_mgr_ent_ind (2)'!G498:N1193,8,0)</f>
        <v>Agrega</v>
      </c>
    </row>
    <row r="500" ht="15.75" hidden="1" customHeight="1">
      <c r="B500" s="21">
        <v>379.0</v>
      </c>
      <c r="C500" s="21" t="s">
        <v>1574</v>
      </c>
      <c r="D500" s="30">
        <v>0.78</v>
      </c>
      <c r="E500" s="21" t="s">
        <v>1370</v>
      </c>
      <c r="F500" s="26" t="s">
        <v>1575</v>
      </c>
      <c r="G500" s="20" t="str">
        <f>+VLOOKUP(B500,'con_c_mgr_ent_ind (2)'!G499:N1194,8,0)</f>
        <v>No agrega</v>
      </c>
    </row>
    <row r="501" ht="15.75" hidden="1" customHeight="1">
      <c r="B501" s="21">
        <v>379.0</v>
      </c>
      <c r="C501" s="21" t="s">
        <v>1574</v>
      </c>
      <c r="D501" s="21">
        <v>0.0</v>
      </c>
      <c r="E501" s="21" t="s">
        <v>1370</v>
      </c>
      <c r="F501" s="26" t="s">
        <v>1575</v>
      </c>
      <c r="G501" s="20" t="str">
        <f>+VLOOKUP(B501,'con_c_mgr_ent_ind (2)'!G500:N1195,8,0)</f>
        <v>No agrega</v>
      </c>
    </row>
    <row r="502" ht="15.75" hidden="1" customHeight="1">
      <c r="B502" s="21">
        <v>379.0</v>
      </c>
      <c r="C502" s="21" t="s">
        <v>1574</v>
      </c>
      <c r="D502" s="21">
        <v>0.0</v>
      </c>
      <c r="E502" s="21" t="s">
        <v>1370</v>
      </c>
      <c r="F502" s="26" t="s">
        <v>1575</v>
      </c>
      <c r="G502" s="20" t="str">
        <f>+VLOOKUP(B502,'con_c_mgr_ent_ind (2)'!G501:N1196,8,0)</f>
        <v>No agrega</v>
      </c>
    </row>
    <row r="503" ht="15.75" hidden="1" customHeight="1">
      <c r="B503" s="21">
        <v>379.0</v>
      </c>
      <c r="C503" s="21" t="s">
        <v>1574</v>
      </c>
      <c r="D503" s="30">
        <v>0.91</v>
      </c>
      <c r="E503" s="21" t="s">
        <v>1370</v>
      </c>
      <c r="F503" s="26" t="s">
        <v>1575</v>
      </c>
      <c r="G503" s="20" t="str">
        <f>+VLOOKUP(B503,'con_c_mgr_ent_ind (2)'!G502:N1197,8,0)</f>
        <v>No agrega</v>
      </c>
    </row>
    <row r="504" ht="15.75" hidden="1" customHeight="1">
      <c r="B504" s="21">
        <v>379.0</v>
      </c>
      <c r="C504" s="21" t="s">
        <v>1574</v>
      </c>
      <c r="D504" s="21">
        <v>0.91</v>
      </c>
      <c r="E504" s="21" t="s">
        <v>1370</v>
      </c>
      <c r="F504" s="21"/>
      <c r="G504" s="20" t="str">
        <f>+VLOOKUP(B504,'con_c_mgr_ent_ind (2)'!G503:N1198,8,0)</f>
        <v>No agrega</v>
      </c>
    </row>
    <row r="505" ht="15.75" hidden="1" customHeight="1">
      <c r="B505" s="21">
        <v>379.0</v>
      </c>
      <c r="C505" s="21" t="s">
        <v>1574</v>
      </c>
      <c r="D505" s="21">
        <v>0.91</v>
      </c>
      <c r="E505" s="21" t="s">
        <v>1370</v>
      </c>
      <c r="F505" s="21"/>
      <c r="G505" s="20" t="str">
        <f>+VLOOKUP(B505,'con_c_mgr_ent_ind (2)'!G504:N1199,8,0)</f>
        <v>No agrega</v>
      </c>
    </row>
    <row r="506" ht="15.75" hidden="1" customHeight="1">
      <c r="B506" s="21">
        <v>379.0</v>
      </c>
      <c r="C506" s="21" t="s">
        <v>1574</v>
      </c>
      <c r="D506" s="21">
        <v>0.91</v>
      </c>
      <c r="E506" s="21" t="s">
        <v>1370</v>
      </c>
      <c r="F506" s="21"/>
      <c r="G506" s="20" t="str">
        <f>+VLOOKUP(B506,'con_c_mgr_ent_ind (2)'!G505:N1200,8,0)</f>
        <v>No agrega</v>
      </c>
    </row>
    <row r="507" ht="15.75" hidden="1" customHeight="1">
      <c r="B507" s="21">
        <v>379.0</v>
      </c>
      <c r="C507" s="21" t="s">
        <v>1574</v>
      </c>
      <c r="D507" s="21">
        <v>0.91</v>
      </c>
      <c r="E507" s="21" t="s">
        <v>1370</v>
      </c>
      <c r="F507" s="21"/>
      <c r="G507" s="20" t="str">
        <f>+VLOOKUP(B507,'con_c_mgr_ent_ind (2)'!G506:N1201,8,0)</f>
        <v>No agrega</v>
      </c>
    </row>
    <row r="508" ht="15.75" hidden="1" customHeight="1">
      <c r="B508" s="21">
        <v>379.0</v>
      </c>
      <c r="C508" s="21" t="s">
        <v>1574</v>
      </c>
      <c r="D508" s="21">
        <v>0.91</v>
      </c>
      <c r="E508" s="21" t="s">
        <v>1370</v>
      </c>
      <c r="F508" s="21"/>
      <c r="G508" s="20" t="str">
        <f>+VLOOKUP(B508,'con_c_mgr_ent_ind (2)'!G507:N1202,8,0)</f>
        <v>No agrega</v>
      </c>
    </row>
    <row r="509" ht="15.75" hidden="1" customHeight="1">
      <c r="B509" s="21">
        <v>379.0</v>
      </c>
      <c r="C509" s="21" t="s">
        <v>1574</v>
      </c>
      <c r="D509" s="21">
        <v>0.0</v>
      </c>
      <c r="E509" s="21" t="s">
        <v>1370</v>
      </c>
      <c r="F509" s="21"/>
      <c r="G509" s="20" t="str">
        <f>+VLOOKUP(B509,'con_c_mgr_ent_ind (2)'!G508:N1203,8,0)</f>
        <v>No agrega</v>
      </c>
    </row>
    <row r="510" ht="15.75" hidden="1" customHeight="1">
      <c r="B510" s="21">
        <v>379.0</v>
      </c>
      <c r="C510" s="21" t="s">
        <v>1574</v>
      </c>
      <c r="D510" s="21">
        <v>0.0</v>
      </c>
      <c r="E510" s="21" t="s">
        <v>1370</v>
      </c>
      <c r="F510" s="21" t="s">
        <v>1395</v>
      </c>
      <c r="G510" s="20" t="str">
        <f>+VLOOKUP(B510,'con_c_mgr_ent_ind (2)'!G509:N1204,8,0)</f>
        <v>No agrega</v>
      </c>
    </row>
    <row r="511" ht="15.75" hidden="1" customHeight="1">
      <c r="B511" s="21">
        <v>379.0</v>
      </c>
      <c r="C511" s="21" t="s">
        <v>1574</v>
      </c>
      <c r="D511" s="21">
        <v>0.0</v>
      </c>
      <c r="E511" s="21" t="s">
        <v>1370</v>
      </c>
      <c r="F511" s="21" t="s">
        <v>1576</v>
      </c>
      <c r="G511" s="20" t="str">
        <f>+VLOOKUP(B511,'con_c_mgr_ent_ind (2)'!G510:N1205,8,0)</f>
        <v>No agrega</v>
      </c>
    </row>
    <row r="512" ht="15.75" hidden="1" customHeight="1">
      <c r="B512" s="21">
        <v>1.0</v>
      </c>
      <c r="C512" s="21" t="s">
        <v>1155</v>
      </c>
      <c r="D512" s="21">
        <v>0.0</v>
      </c>
      <c r="E512" s="21" t="s">
        <v>1370</v>
      </c>
      <c r="F512" s="21" t="s">
        <v>1412</v>
      </c>
      <c r="G512" s="20" t="str">
        <f>+VLOOKUP(B512,'con_c_mgr_ent_ind (2)'!G511:N1206,8,0)</f>
        <v>Agrega</v>
      </c>
    </row>
    <row r="513" ht="15.75" hidden="1" customHeight="1">
      <c r="B513" s="21">
        <v>2.0</v>
      </c>
      <c r="C513" s="21" t="s">
        <v>1157</v>
      </c>
      <c r="D513" s="21">
        <v>0.0</v>
      </c>
      <c r="E513" s="21" t="s">
        <v>1370</v>
      </c>
      <c r="F513" s="21" t="s">
        <v>1412</v>
      </c>
      <c r="G513" s="20" t="str">
        <f>+VLOOKUP(B513,'con_c_mgr_ent_ind (2)'!G512:N1207,8,0)</f>
        <v>Agrega</v>
      </c>
    </row>
    <row r="514" ht="15.75" hidden="1" customHeight="1">
      <c r="B514" s="21">
        <v>3.0</v>
      </c>
      <c r="C514" s="21" t="s">
        <v>1159</v>
      </c>
      <c r="D514" s="21">
        <v>0.0</v>
      </c>
      <c r="E514" s="21" t="s">
        <v>1370</v>
      </c>
      <c r="F514" s="21" t="s">
        <v>1395</v>
      </c>
      <c r="G514" s="20" t="str">
        <f>+VLOOKUP(B514,'con_c_mgr_ent_ind (2)'!G513:N1208,8,0)</f>
        <v>Agrega</v>
      </c>
    </row>
    <row r="515" ht="15.75" hidden="1" customHeight="1">
      <c r="B515" s="21">
        <v>4.0</v>
      </c>
      <c r="C515" s="21" t="s">
        <v>1161</v>
      </c>
      <c r="D515" s="21">
        <v>0.0</v>
      </c>
      <c r="E515" s="21" t="s">
        <v>1370</v>
      </c>
      <c r="F515" s="21" t="s">
        <v>1395</v>
      </c>
      <c r="G515" s="20" t="str">
        <f>+VLOOKUP(B515,'con_c_mgr_ent_ind (2)'!G514:N1209,8,0)</f>
        <v>Agrega</v>
      </c>
    </row>
    <row r="516" ht="15.75" hidden="1" customHeight="1">
      <c r="B516" s="21">
        <v>5.0</v>
      </c>
      <c r="C516" s="21" t="s">
        <v>1163</v>
      </c>
      <c r="D516" s="21">
        <v>0.0</v>
      </c>
      <c r="E516" s="21" t="s">
        <v>1370</v>
      </c>
      <c r="F516" s="21" t="s">
        <v>1395</v>
      </c>
      <c r="G516" s="20" t="str">
        <f>+VLOOKUP(B516,'con_c_mgr_ent_ind (2)'!G515:N1210,8,0)</f>
        <v>Agrega</v>
      </c>
    </row>
    <row r="517" ht="15.75" hidden="1" customHeight="1">
      <c r="B517" s="21">
        <v>6.0</v>
      </c>
      <c r="C517" s="21" t="s">
        <v>1165</v>
      </c>
      <c r="D517" s="21">
        <v>0.0</v>
      </c>
      <c r="E517" s="21" t="s">
        <v>1370</v>
      </c>
      <c r="F517" s="21" t="s">
        <v>1395</v>
      </c>
      <c r="G517" s="20" t="str">
        <f>+VLOOKUP(B517,'con_c_mgr_ent_ind (2)'!G516:N1211,8,0)</f>
        <v>Agrega</v>
      </c>
    </row>
    <row r="518" ht="15.75" hidden="1" customHeight="1">
      <c r="B518" s="21">
        <v>7.0</v>
      </c>
      <c r="C518" s="21" t="s">
        <v>1167</v>
      </c>
      <c r="D518" s="21">
        <v>0.0</v>
      </c>
      <c r="E518" s="21" t="s">
        <v>1370</v>
      </c>
      <c r="F518" s="21" t="s">
        <v>1395</v>
      </c>
      <c r="G518" s="20" t="str">
        <f>+VLOOKUP(B518,'con_c_mgr_ent_ind (2)'!G517:N1212,8,0)</f>
        <v>Agrega</v>
      </c>
    </row>
    <row r="519" ht="15.75" hidden="1" customHeight="1">
      <c r="B519" s="21">
        <v>256.0</v>
      </c>
      <c r="C519" s="21" t="s">
        <v>1169</v>
      </c>
      <c r="D519" s="21" t="s">
        <v>1577</v>
      </c>
      <c r="E519" s="21" t="s">
        <v>1370</v>
      </c>
      <c r="F519" s="21" t="s">
        <v>1395</v>
      </c>
      <c r="G519" s="20" t="str">
        <f>+VLOOKUP(B519,'con_c_mgr_ent_ind (2)'!G518:N1213,8,0)</f>
        <v>No agrega</v>
      </c>
    </row>
    <row r="520" ht="15.75" hidden="1" customHeight="1">
      <c r="B520" s="21">
        <v>256.0</v>
      </c>
      <c r="C520" s="21" t="s">
        <v>1169</v>
      </c>
      <c r="D520" s="21" t="s">
        <v>1577</v>
      </c>
      <c r="E520" s="21" t="s">
        <v>1370</v>
      </c>
      <c r="F520" s="21" t="s">
        <v>1395</v>
      </c>
      <c r="G520" s="20" t="str">
        <f>+VLOOKUP(B520,'con_c_mgr_ent_ind (2)'!G519:N1214,8,0)</f>
        <v>No agrega</v>
      </c>
    </row>
    <row r="521" ht="15.75" hidden="1" customHeight="1">
      <c r="B521" s="21">
        <v>256.0</v>
      </c>
      <c r="C521" s="21" t="s">
        <v>1169</v>
      </c>
      <c r="D521" s="21" t="s">
        <v>1577</v>
      </c>
      <c r="E521" s="21" t="s">
        <v>1370</v>
      </c>
      <c r="F521" s="21" t="s">
        <v>1395</v>
      </c>
      <c r="G521" s="20" t="str">
        <f>+VLOOKUP(B521,'con_c_mgr_ent_ind (2)'!G520:N1215,8,0)</f>
        <v>No agrega</v>
      </c>
    </row>
    <row r="522" ht="15.75" hidden="1" customHeight="1">
      <c r="B522" s="21">
        <v>256.0</v>
      </c>
      <c r="C522" s="21" t="s">
        <v>1169</v>
      </c>
      <c r="D522" s="21" t="s">
        <v>1577</v>
      </c>
      <c r="E522" s="21" t="s">
        <v>1370</v>
      </c>
      <c r="F522" s="21" t="s">
        <v>1395</v>
      </c>
      <c r="G522" s="20" t="str">
        <f>+VLOOKUP(B522,'con_c_mgr_ent_ind (2)'!G521:N1216,8,0)</f>
        <v>No agrega</v>
      </c>
    </row>
    <row r="523" ht="15.75" hidden="1" customHeight="1">
      <c r="B523" s="21">
        <v>257.0</v>
      </c>
      <c r="C523" s="21" t="s">
        <v>1172</v>
      </c>
      <c r="D523" s="21">
        <v>0.0</v>
      </c>
      <c r="E523" s="21" t="s">
        <v>1370</v>
      </c>
      <c r="F523" s="21" t="s">
        <v>1467</v>
      </c>
      <c r="G523" s="20" t="str">
        <f>+VLOOKUP(B523,'con_c_mgr_ent_ind (2)'!G522:N1217,8,0)</f>
        <v>Agrega</v>
      </c>
    </row>
    <row r="524" ht="15.75" hidden="1" customHeight="1">
      <c r="B524" s="21">
        <v>423.0</v>
      </c>
      <c r="C524" s="21" t="s">
        <v>1174</v>
      </c>
      <c r="D524" s="21"/>
      <c r="E524" s="21" t="s">
        <v>1370</v>
      </c>
      <c r="F524" s="21" t="s">
        <v>1412</v>
      </c>
      <c r="G524" s="20" t="str">
        <f>+VLOOKUP(B524,'con_c_mgr_ent_ind (2)'!G523:N1218,8,0)</f>
        <v>No agrega</v>
      </c>
    </row>
    <row r="525" ht="15.75" hidden="1" customHeight="1">
      <c r="B525" s="21">
        <v>423.0</v>
      </c>
      <c r="C525" s="21" t="s">
        <v>1174</v>
      </c>
      <c r="D525" s="21"/>
      <c r="E525" s="21" t="s">
        <v>1370</v>
      </c>
      <c r="F525" s="21" t="s">
        <v>1412</v>
      </c>
      <c r="G525" s="20" t="str">
        <f>+VLOOKUP(B525,'con_c_mgr_ent_ind (2)'!G524:N1219,8,0)</f>
        <v>No agrega</v>
      </c>
    </row>
    <row r="526" ht="15.75" hidden="1" customHeight="1">
      <c r="B526" s="21">
        <v>423.0</v>
      </c>
      <c r="C526" s="21" t="s">
        <v>1174</v>
      </c>
      <c r="D526" s="21" t="s">
        <v>1578</v>
      </c>
      <c r="E526" s="21" t="s">
        <v>1370</v>
      </c>
      <c r="F526" s="21"/>
      <c r="G526" s="20" t="str">
        <f>+VLOOKUP(B526,'con_c_mgr_ent_ind (2)'!G525:N1220,8,0)</f>
        <v>No agrega</v>
      </c>
    </row>
    <row r="527" ht="15.75" hidden="1" customHeight="1">
      <c r="B527" s="21">
        <v>82.0</v>
      </c>
      <c r="C527" s="21" t="s">
        <v>1177</v>
      </c>
      <c r="D527" s="26">
        <v>23.0</v>
      </c>
      <c r="E527" s="21" t="s">
        <v>1370</v>
      </c>
      <c r="F527" s="21" t="s">
        <v>1412</v>
      </c>
      <c r="G527" s="20" t="str">
        <f>+VLOOKUP(B527,'con_c_mgr_ent_ind (2)'!G526:N1221,8,0)</f>
        <v>No agrega</v>
      </c>
    </row>
    <row r="528" ht="15.75" hidden="1" customHeight="1">
      <c r="B528" s="21">
        <v>83.0</v>
      </c>
      <c r="C528" s="21" t="s">
        <v>1179</v>
      </c>
      <c r="D528" s="26">
        <v>23.0</v>
      </c>
      <c r="E528" s="21" t="s">
        <v>1370</v>
      </c>
      <c r="F528" s="21" t="s">
        <v>1412</v>
      </c>
      <c r="G528" s="20" t="str">
        <f>+VLOOKUP(B528,'con_c_mgr_ent_ind (2)'!G527:N1222,8,0)</f>
        <v>Agrega</v>
      </c>
    </row>
    <row r="529" ht="15.75" hidden="1" customHeight="1">
      <c r="B529" s="21">
        <v>84.0</v>
      </c>
      <c r="C529" s="21" t="s">
        <v>1181</v>
      </c>
      <c r="D529" s="26">
        <v>7.0</v>
      </c>
      <c r="E529" s="21" t="s">
        <v>1370</v>
      </c>
      <c r="F529" s="21" t="s">
        <v>1395</v>
      </c>
      <c r="G529" s="20" t="str">
        <f>+VLOOKUP(B529,'con_c_mgr_ent_ind (2)'!G528:N1223,8,0)</f>
        <v>Agrega</v>
      </c>
    </row>
    <row r="530" ht="15.75" hidden="1" customHeight="1">
      <c r="B530" s="21">
        <v>85.0</v>
      </c>
      <c r="C530" s="21" t="s">
        <v>1183</v>
      </c>
      <c r="D530" s="26">
        <v>44.0</v>
      </c>
      <c r="E530" s="21" t="s">
        <v>1370</v>
      </c>
      <c r="F530" s="21" t="s">
        <v>1395</v>
      </c>
      <c r="G530" s="20" t="str">
        <f>+VLOOKUP(B530,'con_c_mgr_ent_ind (2)'!G529:N1224,8,0)</f>
        <v>Agrega</v>
      </c>
    </row>
    <row r="531" ht="15.75" hidden="1" customHeight="1">
      <c r="B531" s="21">
        <v>86.0</v>
      </c>
      <c r="C531" s="21" t="s">
        <v>1185</v>
      </c>
      <c r="D531" s="26">
        <v>2800.0</v>
      </c>
      <c r="E531" s="21" t="s">
        <v>1370</v>
      </c>
      <c r="F531" s="21" t="s">
        <v>1412</v>
      </c>
      <c r="G531" s="20" t="str">
        <f>+VLOOKUP(B531,'con_c_mgr_ent_ind (2)'!G530:N1225,8,0)</f>
        <v>Agrega</v>
      </c>
    </row>
    <row r="532" ht="15.75" hidden="1" customHeight="1">
      <c r="B532" s="21">
        <v>87.0</v>
      </c>
      <c r="C532" s="21" t="s">
        <v>1187</v>
      </c>
      <c r="D532" s="26">
        <v>86.0</v>
      </c>
      <c r="E532" s="21" t="s">
        <v>1370</v>
      </c>
      <c r="F532" s="21" t="s">
        <v>1395</v>
      </c>
      <c r="G532" s="20" t="str">
        <f>+VLOOKUP(B532,'con_c_mgr_ent_ind (2)'!G531:N1226,8,0)</f>
        <v>Agrega</v>
      </c>
    </row>
    <row r="533" ht="15.75" hidden="1" customHeight="1">
      <c r="B533" s="21">
        <v>88.0</v>
      </c>
      <c r="C533" s="21" t="s">
        <v>1189</v>
      </c>
      <c r="D533" s="26">
        <v>7.0</v>
      </c>
      <c r="E533" s="21" t="s">
        <v>1370</v>
      </c>
      <c r="F533" s="21" t="s">
        <v>1412</v>
      </c>
      <c r="G533" s="20" t="str">
        <f>+VLOOKUP(B533,'con_c_mgr_ent_ind (2)'!G532:N1227,8,0)</f>
        <v>Agrega</v>
      </c>
    </row>
    <row r="534" ht="15.75" hidden="1" customHeight="1">
      <c r="B534" s="21">
        <v>89.0</v>
      </c>
      <c r="C534" s="21" t="s">
        <v>1191</v>
      </c>
      <c r="D534" s="26">
        <v>10317.0</v>
      </c>
      <c r="E534" s="21" t="s">
        <v>1370</v>
      </c>
      <c r="F534" s="21" t="s">
        <v>1412</v>
      </c>
      <c r="G534" s="20" t="str">
        <f>+VLOOKUP(B534,'con_c_mgr_ent_ind (2)'!G533:N1228,8,0)</f>
        <v>Agrega</v>
      </c>
    </row>
    <row r="535" ht="15.75" hidden="1" customHeight="1">
      <c r="B535" s="21">
        <v>90.0</v>
      </c>
      <c r="C535" s="21" t="s">
        <v>1579</v>
      </c>
      <c r="D535" s="26" t="s">
        <v>1580</v>
      </c>
      <c r="E535" s="21" t="s">
        <v>1370</v>
      </c>
      <c r="F535" s="21" t="s">
        <v>1412</v>
      </c>
      <c r="G535" s="20" t="str">
        <f>+VLOOKUP(B535,'con_c_mgr_ent_ind (2)'!G534:N1229,8,0)</f>
        <v>Agrega</v>
      </c>
    </row>
    <row r="536" ht="15.75" hidden="1" customHeight="1">
      <c r="B536" s="21">
        <v>8.0</v>
      </c>
      <c r="C536" s="21" t="s">
        <v>1197</v>
      </c>
      <c r="D536" s="21">
        <v>0.0</v>
      </c>
      <c r="E536" s="21" t="s">
        <v>1370</v>
      </c>
      <c r="F536" s="21" t="s">
        <v>1395</v>
      </c>
      <c r="G536" s="20" t="str">
        <f>+VLOOKUP(B536,'con_c_mgr_ent_ind (2)'!G535:N1230,8,0)</f>
        <v>Agrega</v>
      </c>
    </row>
    <row r="537" ht="15.75" hidden="1" customHeight="1">
      <c r="B537" s="21">
        <v>8.0</v>
      </c>
      <c r="C537" s="21" t="s">
        <v>1197</v>
      </c>
      <c r="D537" s="21">
        <v>0.0</v>
      </c>
      <c r="E537" s="21" t="s">
        <v>1370</v>
      </c>
      <c r="F537" s="21" t="s">
        <v>1395</v>
      </c>
      <c r="G537" s="20" t="str">
        <f>+VLOOKUP(B537,'con_c_mgr_ent_ind (2)'!G536:N1231,8,0)</f>
        <v>Agrega</v>
      </c>
    </row>
    <row r="538" ht="15.75" hidden="1" customHeight="1">
      <c r="B538" s="21">
        <v>9.0</v>
      </c>
      <c r="C538" s="21" t="s">
        <v>1200</v>
      </c>
      <c r="D538" s="21">
        <v>0.0</v>
      </c>
      <c r="E538" s="21" t="s">
        <v>1370</v>
      </c>
      <c r="F538" s="21" t="s">
        <v>1395</v>
      </c>
      <c r="G538" s="20" t="str">
        <f>+VLOOKUP(B538,'con_c_mgr_ent_ind (2)'!G537:N1232,8,0)</f>
        <v>Agrega</v>
      </c>
    </row>
    <row r="539" ht="15.75" hidden="1" customHeight="1">
      <c r="B539" s="21">
        <v>10.0</v>
      </c>
      <c r="C539" s="21" t="s">
        <v>1203</v>
      </c>
      <c r="D539" s="21">
        <v>0.0</v>
      </c>
      <c r="E539" s="21" t="s">
        <v>1370</v>
      </c>
      <c r="F539" s="21" t="s">
        <v>1395</v>
      </c>
      <c r="G539" s="20" t="str">
        <f>+VLOOKUP(B539,'con_c_mgr_ent_ind (2)'!G538:N1233,8,0)</f>
        <v>Agrega</v>
      </c>
    </row>
    <row r="540" ht="15.75" hidden="1" customHeight="1">
      <c r="B540" s="21">
        <v>11.0</v>
      </c>
      <c r="C540" s="21" t="s">
        <v>1205</v>
      </c>
      <c r="D540" s="21">
        <v>0.0</v>
      </c>
      <c r="E540" s="21" t="s">
        <v>1370</v>
      </c>
      <c r="F540" s="21" t="s">
        <v>1395</v>
      </c>
      <c r="G540" s="20" t="str">
        <f>+VLOOKUP(B540,'con_c_mgr_ent_ind (2)'!G539:N1234,8,0)</f>
        <v>Agrega</v>
      </c>
    </row>
    <row r="541" ht="15.75" hidden="1" customHeight="1">
      <c r="B541" s="21">
        <v>12.0</v>
      </c>
      <c r="C541" s="21" t="s">
        <v>1207</v>
      </c>
      <c r="D541" s="21">
        <v>0.0</v>
      </c>
      <c r="E541" s="21" t="s">
        <v>1370</v>
      </c>
      <c r="F541" s="21" t="s">
        <v>1395</v>
      </c>
      <c r="G541" s="20" t="str">
        <f>+VLOOKUP(B541,'con_c_mgr_ent_ind (2)'!G540:N1235,8,0)</f>
        <v>Agrega</v>
      </c>
    </row>
    <row r="542" ht="15.75" hidden="1" customHeight="1">
      <c r="B542" s="21">
        <v>13.0</v>
      </c>
      <c r="C542" s="21" t="s">
        <v>1209</v>
      </c>
      <c r="D542" s="21">
        <v>0.0</v>
      </c>
      <c r="E542" s="21" t="s">
        <v>1370</v>
      </c>
      <c r="F542" s="21" t="s">
        <v>1395</v>
      </c>
      <c r="G542" s="20" t="str">
        <f>+VLOOKUP(B542,'con_c_mgr_ent_ind (2)'!G541:N1236,8,0)</f>
        <v>Agrega</v>
      </c>
    </row>
    <row r="543" ht="15.75" hidden="1" customHeight="1">
      <c r="B543" s="21">
        <v>14.0</v>
      </c>
      <c r="C543" s="21" t="s">
        <v>1211</v>
      </c>
      <c r="D543" s="21">
        <v>0.0</v>
      </c>
      <c r="E543" s="21" t="s">
        <v>1370</v>
      </c>
      <c r="F543" s="21" t="s">
        <v>1395</v>
      </c>
      <c r="G543" s="20" t="str">
        <f>+VLOOKUP(B543,'con_c_mgr_ent_ind (2)'!G542:N1237,8,0)</f>
        <v>Agrega</v>
      </c>
    </row>
    <row r="544" ht="15.75" hidden="1" customHeight="1">
      <c r="B544" s="21">
        <v>15.0</v>
      </c>
      <c r="C544" s="21" t="s">
        <v>1213</v>
      </c>
      <c r="D544" s="21">
        <v>0.0</v>
      </c>
      <c r="E544" s="21" t="s">
        <v>1370</v>
      </c>
      <c r="F544" s="21" t="s">
        <v>1412</v>
      </c>
      <c r="G544" s="20" t="str">
        <f>+VLOOKUP(B544,'con_c_mgr_ent_ind (2)'!G543:N1238,8,0)</f>
        <v>Agrega</v>
      </c>
    </row>
    <row r="545" ht="15.75" hidden="1" customHeight="1">
      <c r="B545" s="21">
        <v>16.0</v>
      </c>
      <c r="C545" s="21" t="s">
        <v>1215</v>
      </c>
      <c r="D545" s="21">
        <v>0.0</v>
      </c>
      <c r="E545" s="21" t="s">
        <v>1370</v>
      </c>
      <c r="F545" s="21" t="s">
        <v>1395</v>
      </c>
      <c r="G545" s="20" t="str">
        <f>+VLOOKUP(B545,'con_c_mgr_ent_ind (2)'!G544:N1239,8,0)</f>
        <v>Agrega</v>
      </c>
    </row>
    <row r="546" ht="15.75" hidden="1" customHeight="1">
      <c r="B546" s="21">
        <v>37.0</v>
      </c>
      <c r="C546" s="21" t="s">
        <v>1217</v>
      </c>
      <c r="D546" s="21" t="s">
        <v>1581</v>
      </c>
      <c r="E546" s="21" t="s">
        <v>1370</v>
      </c>
      <c r="F546" s="21" t="s">
        <v>1582</v>
      </c>
      <c r="G546" s="20" t="str">
        <f>+VLOOKUP(B546,'con_c_mgr_ent_ind (2)'!G545:N1240,8,0)</f>
        <v>Agrega</v>
      </c>
    </row>
    <row r="547" ht="15.75" hidden="1" customHeight="1">
      <c r="B547" s="21">
        <v>38.0</v>
      </c>
      <c r="C547" s="21" t="s">
        <v>1219</v>
      </c>
      <c r="D547" s="21">
        <v>0.0</v>
      </c>
      <c r="E547" s="21" t="s">
        <v>1370</v>
      </c>
      <c r="F547" s="21" t="s">
        <v>1395</v>
      </c>
      <c r="G547" s="20" t="str">
        <f>+VLOOKUP(B547,'con_c_mgr_ent_ind (2)'!G546:N1241,8,0)</f>
        <v>Agrega</v>
      </c>
    </row>
    <row r="548" ht="15.75" hidden="1" customHeight="1">
      <c r="B548" s="21">
        <v>39.0</v>
      </c>
      <c r="C548" s="21" t="s">
        <v>1221</v>
      </c>
      <c r="D548" s="21"/>
      <c r="E548" s="21" t="s">
        <v>1370</v>
      </c>
      <c r="F548" s="21" t="s">
        <v>1395</v>
      </c>
      <c r="G548" s="20" t="str">
        <f>+VLOOKUP(B548,'con_c_mgr_ent_ind (2)'!G547:N1242,8,0)</f>
        <v>Agrega</v>
      </c>
    </row>
    <row r="549" ht="15.75" hidden="1" customHeight="1">
      <c r="B549" s="21">
        <v>40.0</v>
      </c>
      <c r="C549" s="21" t="s">
        <v>1223</v>
      </c>
      <c r="D549" s="21">
        <v>0.0</v>
      </c>
      <c r="E549" s="21" t="s">
        <v>1370</v>
      </c>
      <c r="F549" s="21" t="s">
        <v>1583</v>
      </c>
      <c r="G549" s="20" t="str">
        <f>+VLOOKUP(B549,'con_c_mgr_ent_ind (2)'!G548:N1243,8,0)</f>
        <v>Agrega</v>
      </c>
    </row>
    <row r="550" ht="15.75" hidden="1" customHeight="1">
      <c r="B550" s="21">
        <v>91.0</v>
      </c>
      <c r="C550" s="21" t="s">
        <v>1225</v>
      </c>
      <c r="D550" s="21"/>
      <c r="E550" s="21" t="s">
        <v>1370</v>
      </c>
      <c r="F550" s="21" t="s">
        <v>1395</v>
      </c>
      <c r="G550" s="20" t="str">
        <f>+VLOOKUP(B550,'con_c_mgr_ent_ind (2)'!G549:N1244,8,0)</f>
        <v>Agrega</v>
      </c>
    </row>
    <row r="551" ht="15.75" hidden="1" customHeight="1">
      <c r="B551" s="21">
        <v>92.0</v>
      </c>
      <c r="C551" s="21" t="s">
        <v>1584</v>
      </c>
      <c r="D551" s="21"/>
      <c r="E551" s="21" t="s">
        <v>1370</v>
      </c>
      <c r="F551" s="21" t="s">
        <v>1585</v>
      </c>
      <c r="G551" s="20" t="str">
        <f>+VLOOKUP(B551,'con_c_mgr_ent_ind (2)'!G550:N1245,8,0)</f>
        <v>No agrega</v>
      </c>
    </row>
    <row r="552" ht="15.75" hidden="1" customHeight="1">
      <c r="B552" s="21">
        <v>92.0</v>
      </c>
      <c r="C552" s="21" t="s">
        <v>1584</v>
      </c>
      <c r="D552" s="21"/>
      <c r="E552" s="21" t="s">
        <v>1370</v>
      </c>
      <c r="F552" s="21" t="s">
        <v>1585</v>
      </c>
      <c r="G552" s="20" t="str">
        <f>+VLOOKUP(B552,'con_c_mgr_ent_ind (2)'!G551:N1246,8,0)</f>
        <v>No agrega</v>
      </c>
    </row>
    <row r="553" ht="15.75" hidden="1" customHeight="1">
      <c r="B553" s="21">
        <v>92.0</v>
      </c>
      <c r="C553" s="21" t="s">
        <v>1584</v>
      </c>
      <c r="D553" s="21"/>
      <c r="E553" s="21" t="s">
        <v>1370</v>
      </c>
      <c r="F553" s="21" t="s">
        <v>1585</v>
      </c>
      <c r="G553" s="20" t="str">
        <f>+VLOOKUP(B553,'con_c_mgr_ent_ind (2)'!G552:N1247,8,0)</f>
        <v>No agrega</v>
      </c>
    </row>
    <row r="554" ht="15.75" hidden="1" customHeight="1">
      <c r="B554" s="21">
        <v>92.0</v>
      </c>
      <c r="C554" s="21" t="s">
        <v>1584</v>
      </c>
      <c r="D554" s="21"/>
      <c r="E554" s="21" t="s">
        <v>1370</v>
      </c>
      <c r="F554" s="21" t="s">
        <v>1585</v>
      </c>
      <c r="G554" s="20" t="str">
        <f>+VLOOKUP(B554,'con_c_mgr_ent_ind (2)'!G553:N1248,8,0)</f>
        <v>No agrega</v>
      </c>
    </row>
    <row r="555" ht="15.75" hidden="1" customHeight="1">
      <c r="B555" s="21">
        <v>92.0</v>
      </c>
      <c r="C555" s="21" t="s">
        <v>1584</v>
      </c>
      <c r="D555" s="21"/>
      <c r="E555" s="21" t="s">
        <v>1370</v>
      </c>
      <c r="F555" s="21" t="s">
        <v>1585</v>
      </c>
      <c r="G555" s="20" t="str">
        <f>+VLOOKUP(B555,'con_c_mgr_ent_ind (2)'!G554:N1249,8,0)</f>
        <v>No agrega</v>
      </c>
    </row>
    <row r="556" ht="15.75" hidden="1" customHeight="1">
      <c r="B556" s="21">
        <v>92.0</v>
      </c>
      <c r="C556" s="21" t="s">
        <v>1584</v>
      </c>
      <c r="D556" s="21"/>
      <c r="E556" s="21" t="s">
        <v>1370</v>
      </c>
      <c r="F556" s="21" t="s">
        <v>1585</v>
      </c>
      <c r="G556" s="20" t="str">
        <f>+VLOOKUP(B556,'con_c_mgr_ent_ind (2)'!G555:N1250,8,0)</f>
        <v>No agrega</v>
      </c>
    </row>
    <row r="557" ht="15.75" hidden="1" customHeight="1">
      <c r="B557" s="21">
        <v>92.0</v>
      </c>
      <c r="C557" s="21" t="s">
        <v>1584</v>
      </c>
      <c r="D557" s="21"/>
      <c r="E557" s="21" t="s">
        <v>1370</v>
      </c>
      <c r="F557" s="21" t="s">
        <v>1585</v>
      </c>
      <c r="G557" s="20" t="str">
        <f>+VLOOKUP(B557,'con_c_mgr_ent_ind (2)'!G556:N1251,8,0)</f>
        <v>No agrega</v>
      </c>
    </row>
    <row r="558" ht="15.75" hidden="1" customHeight="1">
      <c r="B558" s="21">
        <v>92.0</v>
      </c>
      <c r="C558" s="21" t="s">
        <v>1584</v>
      </c>
      <c r="D558" s="21"/>
      <c r="E558" s="21" t="s">
        <v>1370</v>
      </c>
      <c r="F558" s="21" t="s">
        <v>1585</v>
      </c>
      <c r="G558" s="20" t="str">
        <f>+VLOOKUP(B558,'con_c_mgr_ent_ind (2)'!G557:N1252,8,0)</f>
        <v>No agrega</v>
      </c>
    </row>
    <row r="559" ht="15.75" hidden="1" customHeight="1">
      <c r="B559" s="21">
        <v>93.0</v>
      </c>
      <c r="C559" s="21" t="s">
        <v>1229</v>
      </c>
      <c r="D559" s="21"/>
      <c r="E559" s="21" t="s">
        <v>1370</v>
      </c>
      <c r="F559" s="21"/>
      <c r="G559" s="20" t="str">
        <f>+VLOOKUP(B559,'con_c_mgr_ent_ind (2)'!G558:N1253,8,0)</f>
        <v>Agrega</v>
      </c>
    </row>
    <row r="560" ht="15.75" hidden="1" customHeight="1">
      <c r="B560" s="21">
        <v>94.0</v>
      </c>
      <c r="C560" s="21" t="s">
        <v>1231</v>
      </c>
      <c r="D560" s="21"/>
      <c r="E560" s="21" t="s">
        <v>1370</v>
      </c>
      <c r="F560" s="21"/>
      <c r="G560" s="20" t="str">
        <f>+VLOOKUP(B560,'con_c_mgr_ent_ind (2)'!G559:N1254,8,0)</f>
        <v>Agrega</v>
      </c>
    </row>
    <row r="561" ht="15.75" hidden="1" customHeight="1">
      <c r="B561" s="21">
        <v>95.0</v>
      </c>
      <c r="C561" s="21" t="s">
        <v>1233</v>
      </c>
      <c r="D561" s="21"/>
      <c r="E561" s="21" t="s">
        <v>1370</v>
      </c>
      <c r="F561" s="21"/>
      <c r="G561" s="20" t="str">
        <f>+VLOOKUP(B561,'con_c_mgr_ent_ind (2)'!G560:N1255,8,0)</f>
        <v>Agrega</v>
      </c>
    </row>
    <row r="562" ht="15.75" hidden="1" customHeight="1">
      <c r="B562" s="21">
        <v>259.0</v>
      </c>
      <c r="C562" s="21" t="s">
        <v>1235</v>
      </c>
      <c r="D562" s="21">
        <v>0.0</v>
      </c>
      <c r="E562" s="21" t="s">
        <v>1370</v>
      </c>
      <c r="F562" s="21" t="s">
        <v>1395</v>
      </c>
      <c r="G562" s="20" t="str">
        <f>+VLOOKUP(B562,'con_c_mgr_ent_ind (2)'!G561:N1256,8,0)</f>
        <v>No agrega</v>
      </c>
    </row>
    <row r="563" ht="15.75" hidden="1" customHeight="1">
      <c r="B563" s="21">
        <v>259.0</v>
      </c>
      <c r="C563" s="21" t="s">
        <v>1235</v>
      </c>
      <c r="D563" s="21">
        <v>0.0</v>
      </c>
      <c r="E563" s="21" t="s">
        <v>1370</v>
      </c>
      <c r="F563" s="21" t="s">
        <v>1395</v>
      </c>
      <c r="G563" s="20" t="str">
        <f>+VLOOKUP(B563,'con_c_mgr_ent_ind (2)'!G562:N1257,8,0)</f>
        <v>No agrega</v>
      </c>
    </row>
    <row r="564" ht="15.75" hidden="1" customHeight="1">
      <c r="B564" s="21">
        <v>259.0</v>
      </c>
      <c r="C564" s="21" t="s">
        <v>1235</v>
      </c>
      <c r="D564" s="21">
        <v>0.0</v>
      </c>
      <c r="E564" s="21" t="s">
        <v>1370</v>
      </c>
      <c r="F564" s="21" t="s">
        <v>1395</v>
      </c>
      <c r="G564" s="20" t="str">
        <f>+VLOOKUP(B564,'con_c_mgr_ent_ind (2)'!G563:N1258,8,0)</f>
        <v>No agrega</v>
      </c>
    </row>
    <row r="565" ht="15.75" customHeight="1">
      <c r="B565" s="21" t="s">
        <v>1528</v>
      </c>
      <c r="C565" s="21" t="s">
        <v>1586</v>
      </c>
      <c r="D565" s="21">
        <v>32930.0</v>
      </c>
      <c r="E565" s="21" t="s">
        <v>1530</v>
      </c>
      <c r="F565" s="21" t="s">
        <v>1373</v>
      </c>
      <c r="G565" s="20" t="str">
        <f>+VLOOKUP(B565,'con_c_mgr_ent_ind (2)'!G710:N1405,8,0)</f>
        <v>#REF!</v>
      </c>
    </row>
    <row r="566" ht="15.75" hidden="1" customHeight="1">
      <c r="B566" s="21">
        <v>380.0</v>
      </c>
      <c r="C566" s="21" t="s">
        <v>1237</v>
      </c>
      <c r="D566" s="21">
        <v>0.0</v>
      </c>
      <c r="E566" s="21" t="s">
        <v>1370</v>
      </c>
      <c r="F566" s="26" t="s">
        <v>1587</v>
      </c>
      <c r="G566" s="20" t="str">
        <f>+VLOOKUP(B566,'con_c_mgr_ent_ind (2)'!G565:N1260,8,0)</f>
        <v>No agrega</v>
      </c>
    </row>
    <row r="567" ht="15.75" hidden="1" customHeight="1">
      <c r="B567" s="21">
        <v>380.0</v>
      </c>
      <c r="C567" s="21" t="s">
        <v>1237</v>
      </c>
      <c r="D567" s="21">
        <v>0.0</v>
      </c>
      <c r="E567" s="21" t="s">
        <v>1370</v>
      </c>
      <c r="F567" s="26" t="s">
        <v>1587</v>
      </c>
      <c r="G567" s="20" t="str">
        <f>+VLOOKUP(B567,'con_c_mgr_ent_ind (2)'!G566:N1261,8,0)</f>
        <v>No agrega</v>
      </c>
    </row>
    <row r="568" ht="15.75" hidden="1" customHeight="1">
      <c r="B568" s="21">
        <v>380.0</v>
      </c>
      <c r="C568" s="21" t="s">
        <v>1237</v>
      </c>
      <c r="D568" s="21">
        <v>0.0</v>
      </c>
      <c r="E568" s="21" t="s">
        <v>1370</v>
      </c>
      <c r="F568" s="26" t="s">
        <v>1587</v>
      </c>
      <c r="G568" s="20" t="str">
        <f>+VLOOKUP(B568,'con_c_mgr_ent_ind (2)'!G567:N1262,8,0)</f>
        <v>No agrega</v>
      </c>
    </row>
    <row r="569" ht="15.75" hidden="1" customHeight="1">
      <c r="B569" s="21">
        <v>424.0</v>
      </c>
      <c r="C569" s="21" t="s">
        <v>1239</v>
      </c>
      <c r="D569" s="21" t="s">
        <v>1588</v>
      </c>
      <c r="E569" s="21" t="s">
        <v>1370</v>
      </c>
      <c r="F569" s="21"/>
      <c r="G569" s="20" t="str">
        <f>+VLOOKUP(B569,'con_c_mgr_ent_ind (2)'!G568:N1263,8,0)</f>
        <v>Agrega</v>
      </c>
    </row>
    <row r="570" ht="15.75" hidden="1" customHeight="1">
      <c r="B570" s="21">
        <v>17.0</v>
      </c>
      <c r="C570" s="30" t="s">
        <v>1242</v>
      </c>
      <c r="D570" s="21" t="s">
        <v>1589</v>
      </c>
      <c r="E570" s="21" t="s">
        <v>1370</v>
      </c>
      <c r="F570" s="21" t="s">
        <v>1395</v>
      </c>
      <c r="G570" s="20" t="str">
        <f>+VLOOKUP(B570,'con_c_mgr_ent_ind (2)'!G569:N1264,8,0)</f>
        <v>Agrega</v>
      </c>
    </row>
    <row r="571" ht="15.75" hidden="1" customHeight="1">
      <c r="B571" s="21">
        <v>18.0</v>
      </c>
      <c r="C571" s="21" t="s">
        <v>1246</v>
      </c>
      <c r="D571" s="34">
        <v>0.6181</v>
      </c>
      <c r="E571" s="21" t="s">
        <v>1370</v>
      </c>
      <c r="F571" s="21" t="s">
        <v>1395</v>
      </c>
      <c r="G571" s="20" t="str">
        <f>+VLOOKUP(B571,'con_c_mgr_ent_ind (2)'!G570:N1265,8,0)</f>
        <v>Agrega</v>
      </c>
    </row>
    <row r="572" ht="15.75" hidden="1" customHeight="1">
      <c r="B572" s="21">
        <v>19.0</v>
      </c>
      <c r="C572" s="21" t="s">
        <v>1248</v>
      </c>
      <c r="D572" s="26">
        <v>0.0</v>
      </c>
      <c r="E572" s="21" t="s">
        <v>1370</v>
      </c>
      <c r="F572" s="21" t="s">
        <v>1395</v>
      </c>
      <c r="G572" s="20" t="str">
        <f>+VLOOKUP(B572,'con_c_mgr_ent_ind (2)'!G571:N1266,8,0)</f>
        <v>Agrega</v>
      </c>
    </row>
    <row r="573" ht="15.75" hidden="1" customHeight="1">
      <c r="B573" s="21">
        <v>20.0</v>
      </c>
      <c r="C573" s="21" t="s">
        <v>1250</v>
      </c>
      <c r="D573" s="26">
        <v>0.0</v>
      </c>
      <c r="E573" s="21" t="s">
        <v>1370</v>
      </c>
      <c r="F573" s="21" t="s">
        <v>1395</v>
      </c>
      <c r="G573" s="20" t="str">
        <f>+VLOOKUP(B573,'con_c_mgr_ent_ind (2)'!G572:N1267,8,0)</f>
        <v>Agrega</v>
      </c>
    </row>
    <row r="574" ht="15.75" hidden="1" customHeight="1">
      <c r="B574" s="21">
        <v>21.0</v>
      </c>
      <c r="C574" s="21" t="s">
        <v>1252</v>
      </c>
      <c r="D574" s="35">
        <v>0.59</v>
      </c>
      <c r="E574" s="21" t="s">
        <v>1370</v>
      </c>
      <c r="F574" s="21" t="s">
        <v>1395</v>
      </c>
      <c r="G574" s="20" t="str">
        <f>+VLOOKUP(B574,'con_c_mgr_ent_ind (2)'!G573:N1268,8,0)</f>
        <v>Agrega</v>
      </c>
    </row>
    <row r="575" ht="15.75" hidden="1" customHeight="1">
      <c r="B575" s="21">
        <v>22.0</v>
      </c>
      <c r="C575" s="21" t="s">
        <v>1254</v>
      </c>
      <c r="D575" s="21">
        <v>5.0</v>
      </c>
      <c r="E575" s="21" t="s">
        <v>1370</v>
      </c>
      <c r="F575" s="21" t="s">
        <v>1395</v>
      </c>
      <c r="G575" s="20" t="str">
        <f>+VLOOKUP(B575,'con_c_mgr_ent_ind (2)'!G574:N1269,8,0)</f>
        <v>Agrega</v>
      </c>
    </row>
    <row r="576" ht="15.75" hidden="1" customHeight="1">
      <c r="B576" s="21">
        <v>23.0</v>
      </c>
      <c r="C576" s="21" t="s">
        <v>1258</v>
      </c>
      <c r="D576" s="21">
        <v>10.0</v>
      </c>
      <c r="E576" s="21" t="s">
        <v>1370</v>
      </c>
      <c r="F576" s="21" t="s">
        <v>1395</v>
      </c>
      <c r="G576" s="20" t="str">
        <f>+VLOOKUP(B576,'con_c_mgr_ent_ind (2)'!G575:N1270,8,0)</f>
        <v>Agrega</v>
      </c>
    </row>
    <row r="577" ht="15.75" hidden="1" customHeight="1">
      <c r="B577" s="21">
        <v>284.0</v>
      </c>
      <c r="C577" s="21" t="s">
        <v>1260</v>
      </c>
      <c r="D577" s="21">
        <v>123.0</v>
      </c>
      <c r="E577" s="21" t="s">
        <v>1370</v>
      </c>
      <c r="F577" s="21" t="s">
        <v>1412</v>
      </c>
      <c r="G577" s="20" t="str">
        <f>+VLOOKUP(B577,'con_c_mgr_ent_ind (2)'!G576:N1271,8,0)</f>
        <v>Agrega</v>
      </c>
    </row>
    <row r="578" ht="15.75" hidden="1" customHeight="1">
      <c r="B578" s="21">
        <v>421.0</v>
      </c>
      <c r="C578" s="21" t="s">
        <v>1261</v>
      </c>
      <c r="D578" s="21">
        <v>0.0</v>
      </c>
      <c r="E578" s="21" t="s">
        <v>1370</v>
      </c>
      <c r="F578" s="21" t="s">
        <v>1376</v>
      </c>
      <c r="G578" s="20" t="str">
        <f>+VLOOKUP(B578,'con_c_mgr_ent_ind (2)'!G577:N1272,8,0)</f>
        <v>Agrega</v>
      </c>
    </row>
    <row r="579" ht="15.75" hidden="1" customHeight="1">
      <c r="B579" s="21">
        <v>441.0</v>
      </c>
      <c r="C579" s="21" t="s">
        <v>1263</v>
      </c>
      <c r="D579" s="21"/>
      <c r="E579" s="21" t="s">
        <v>1370</v>
      </c>
      <c r="F579" s="21" t="s">
        <v>1467</v>
      </c>
      <c r="G579" s="20" t="str">
        <f>+VLOOKUP(B579,'con_c_mgr_ent_ind (2)'!G578:N1273,8,0)</f>
        <v>Agrega</v>
      </c>
    </row>
    <row r="580" ht="15.75" hidden="1" customHeight="1">
      <c r="B580" s="21">
        <v>496.0</v>
      </c>
      <c r="C580" s="21" t="s">
        <v>1265</v>
      </c>
      <c r="D580" s="21"/>
      <c r="E580" s="21" t="s">
        <v>1370</v>
      </c>
      <c r="F580" s="21"/>
      <c r="G580" s="20" t="str">
        <f>+VLOOKUP(B580,'con_c_mgr_ent_ind (2)'!G579:N1274,8,0)</f>
        <v>Agrega</v>
      </c>
    </row>
    <row r="581" ht="15.75" hidden="1" customHeight="1">
      <c r="B581" s="21">
        <v>497.0</v>
      </c>
      <c r="C581" s="21" t="s">
        <v>1267</v>
      </c>
      <c r="D581" s="21"/>
      <c r="E581" s="21" t="s">
        <v>1370</v>
      </c>
      <c r="F581" s="21"/>
      <c r="G581" s="20" t="str">
        <f>+VLOOKUP(B581,'con_c_mgr_ent_ind (2)'!G580:N1275,8,0)</f>
        <v>Agrega</v>
      </c>
    </row>
    <row r="582" ht="15.75" hidden="1" customHeight="1">
      <c r="B582" s="21">
        <v>498.0</v>
      </c>
      <c r="C582" s="21" t="s">
        <v>1269</v>
      </c>
      <c r="D582" s="21"/>
      <c r="E582" s="21" t="s">
        <v>1370</v>
      </c>
      <c r="F582" s="21"/>
      <c r="G582" s="20" t="str">
        <f>+VLOOKUP(B582,'con_c_mgr_ent_ind (2)'!G581:N1276,8,0)</f>
        <v>Agrega</v>
      </c>
    </row>
    <row r="583" ht="15.75" hidden="1" customHeight="1">
      <c r="B583" s="21">
        <v>212.0</v>
      </c>
      <c r="C583" s="21" t="s">
        <v>1273</v>
      </c>
      <c r="D583" s="21" t="s">
        <v>1542</v>
      </c>
      <c r="E583" s="21" t="s">
        <v>1370</v>
      </c>
      <c r="F583" s="21" t="s">
        <v>1590</v>
      </c>
      <c r="G583" s="20" t="str">
        <f>+VLOOKUP(B583,'con_c_mgr_ent_ind (2)'!G582:N1277,8,0)</f>
        <v>Agrega</v>
      </c>
    </row>
    <row r="584" ht="15.75" hidden="1" customHeight="1">
      <c r="B584" s="21">
        <v>213.0</v>
      </c>
      <c r="C584" s="21" t="s">
        <v>1275</v>
      </c>
      <c r="D584" s="21" t="s">
        <v>1542</v>
      </c>
      <c r="E584" s="21" t="s">
        <v>1370</v>
      </c>
      <c r="F584" s="21" t="s">
        <v>1591</v>
      </c>
      <c r="G584" s="20" t="str">
        <f>+VLOOKUP(B584,'con_c_mgr_ent_ind (2)'!G583:N1278,8,0)</f>
        <v>Agrega</v>
      </c>
    </row>
    <row r="585" ht="15.75" hidden="1" customHeight="1">
      <c r="B585" s="21">
        <v>214.0</v>
      </c>
      <c r="C585" s="21" t="s">
        <v>1277</v>
      </c>
      <c r="D585" s="21" t="s">
        <v>1542</v>
      </c>
      <c r="E585" s="21" t="s">
        <v>1370</v>
      </c>
      <c r="F585" s="21" t="s">
        <v>1592</v>
      </c>
      <c r="G585" s="20" t="str">
        <f>+VLOOKUP(B585,'con_c_mgr_ent_ind (2)'!G584:N1279,8,0)</f>
        <v>Agrega</v>
      </c>
    </row>
    <row r="586" ht="15.75" hidden="1" customHeight="1">
      <c r="B586" s="21">
        <v>215.0</v>
      </c>
      <c r="C586" s="21" t="s">
        <v>1279</v>
      </c>
      <c r="D586" s="21" t="s">
        <v>1542</v>
      </c>
      <c r="E586" s="21" t="s">
        <v>1370</v>
      </c>
      <c r="F586" s="21" t="s">
        <v>1593</v>
      </c>
      <c r="G586" s="20" t="str">
        <f>+VLOOKUP(B586,'con_c_mgr_ent_ind (2)'!G585:N1280,8,0)</f>
        <v>Agrega</v>
      </c>
    </row>
    <row r="587" ht="15.75" hidden="1" customHeight="1">
      <c r="B587" s="21">
        <v>216.0</v>
      </c>
      <c r="C587" s="21" t="s">
        <v>1281</v>
      </c>
      <c r="D587" s="21" t="s">
        <v>1542</v>
      </c>
      <c r="E587" s="21" t="s">
        <v>1370</v>
      </c>
      <c r="F587" s="21" t="s">
        <v>1594</v>
      </c>
      <c r="G587" s="20" t="str">
        <f>+VLOOKUP(B587,'con_c_mgr_ent_ind (2)'!G586:N1281,8,0)</f>
        <v>Agrega</v>
      </c>
    </row>
    <row r="588" ht="15.75" hidden="1" customHeight="1">
      <c r="B588" s="21">
        <v>217.0</v>
      </c>
      <c r="C588" s="21" t="s">
        <v>1283</v>
      </c>
      <c r="D588" s="21" t="s">
        <v>1542</v>
      </c>
      <c r="E588" s="21" t="s">
        <v>1370</v>
      </c>
      <c r="F588" s="21" t="s">
        <v>1399</v>
      </c>
      <c r="G588" s="20" t="str">
        <f>+VLOOKUP(B588,'con_c_mgr_ent_ind (2)'!G587:N1282,8,0)</f>
        <v>Agrega</v>
      </c>
    </row>
    <row r="589" ht="15.75" hidden="1" customHeight="1">
      <c r="B589" s="21">
        <v>218.0</v>
      </c>
      <c r="C589" s="21" t="s">
        <v>1285</v>
      </c>
      <c r="D589" s="21" t="s">
        <v>1542</v>
      </c>
      <c r="E589" s="21" t="s">
        <v>1370</v>
      </c>
      <c r="F589" s="21" t="s">
        <v>1595</v>
      </c>
      <c r="G589" s="20" t="str">
        <f>+VLOOKUP(B589,'con_c_mgr_ent_ind (2)'!G588:N1283,8,0)</f>
        <v>Agrega</v>
      </c>
    </row>
    <row r="590" ht="15.75" hidden="1" customHeight="1">
      <c r="B590" s="21">
        <v>219.0</v>
      </c>
      <c r="C590" s="21" t="s">
        <v>1287</v>
      </c>
      <c r="D590" s="21" t="s">
        <v>1542</v>
      </c>
      <c r="E590" s="21" t="s">
        <v>1370</v>
      </c>
      <c r="F590" s="21" t="s">
        <v>1596</v>
      </c>
      <c r="G590" s="20" t="str">
        <f>+VLOOKUP(B590,'con_c_mgr_ent_ind (2)'!G589:N1284,8,0)</f>
        <v>Agrega</v>
      </c>
    </row>
    <row r="591" ht="15.75" hidden="1" customHeight="1">
      <c r="B591" s="21">
        <v>220.0</v>
      </c>
      <c r="C591" s="21" t="s">
        <v>1289</v>
      </c>
      <c r="D591" s="21" t="s">
        <v>1542</v>
      </c>
      <c r="E591" s="21" t="s">
        <v>1370</v>
      </c>
      <c r="F591" s="21" t="s">
        <v>1597</v>
      </c>
      <c r="G591" s="20" t="str">
        <f>+VLOOKUP(B591,'con_c_mgr_ent_ind (2)'!G590:N1285,8,0)</f>
        <v>Agrega</v>
      </c>
    </row>
    <row r="592" ht="15.75" hidden="1" customHeight="1">
      <c r="B592" s="21">
        <v>221.0</v>
      </c>
      <c r="C592" s="21" t="s">
        <v>1291</v>
      </c>
      <c r="D592" s="21" t="s">
        <v>1542</v>
      </c>
      <c r="E592" s="21" t="s">
        <v>1370</v>
      </c>
      <c r="F592" s="21" t="s">
        <v>1598</v>
      </c>
      <c r="G592" s="20" t="str">
        <f>+VLOOKUP(B592,'con_c_mgr_ent_ind (2)'!G591:N1286,8,0)</f>
        <v>Agrega</v>
      </c>
    </row>
    <row r="593" ht="15.75" hidden="1" customHeight="1">
      <c r="B593" s="21">
        <v>148.0</v>
      </c>
      <c r="C593" s="21" t="s">
        <v>1294</v>
      </c>
      <c r="D593" s="21"/>
      <c r="E593" s="21" t="s">
        <v>1370</v>
      </c>
      <c r="F593" s="21" t="s">
        <v>1492</v>
      </c>
      <c r="G593" s="20" t="str">
        <f>+VLOOKUP(B593,'con_c_mgr_ent_ind (2)'!G592:N1287,8,0)</f>
        <v>Agrega</v>
      </c>
    </row>
    <row r="594" ht="15.75" hidden="1" customHeight="1">
      <c r="B594" s="21">
        <v>149.0</v>
      </c>
      <c r="C594" s="21" t="s">
        <v>1296</v>
      </c>
      <c r="D594" s="21"/>
      <c r="E594" s="21" t="s">
        <v>1370</v>
      </c>
      <c r="F594" s="28" t="s">
        <v>1599</v>
      </c>
      <c r="G594" s="20" t="str">
        <f>+VLOOKUP(B594,'con_c_mgr_ent_ind (2)'!G593:N1288,8,0)</f>
        <v>Agrega</v>
      </c>
    </row>
    <row r="595" ht="15.75" hidden="1" customHeight="1">
      <c r="B595" s="21">
        <v>150.0</v>
      </c>
      <c r="C595" s="21" t="s">
        <v>1298</v>
      </c>
      <c r="D595" s="21"/>
      <c r="E595" s="21" t="s">
        <v>1370</v>
      </c>
      <c r="F595" s="21" t="s">
        <v>1600</v>
      </c>
      <c r="G595" s="20" t="str">
        <f>+VLOOKUP(B595,'con_c_mgr_ent_ind (2)'!G594:N1289,8,0)</f>
        <v>Agrega</v>
      </c>
    </row>
    <row r="596" ht="15.75" hidden="1" customHeight="1">
      <c r="B596" s="21">
        <v>151.0</v>
      </c>
      <c r="C596" s="21" t="s">
        <v>1300</v>
      </c>
      <c r="D596" s="21"/>
      <c r="E596" s="21" t="s">
        <v>1370</v>
      </c>
      <c r="F596" s="21" t="s">
        <v>1492</v>
      </c>
      <c r="G596" s="20" t="str">
        <f>+VLOOKUP(B596,'con_c_mgr_ent_ind (2)'!G595:N1290,8,0)</f>
        <v>Agrega</v>
      </c>
    </row>
    <row r="597" ht="15.75" hidden="1" customHeight="1">
      <c r="B597" s="21">
        <v>152.0</v>
      </c>
      <c r="C597" s="21" t="s">
        <v>1302</v>
      </c>
      <c r="D597" s="21"/>
      <c r="E597" s="21" t="s">
        <v>1370</v>
      </c>
      <c r="F597" s="21" t="s">
        <v>1601</v>
      </c>
      <c r="G597" s="20" t="str">
        <f>+VLOOKUP(B597,'con_c_mgr_ent_ind (2)'!G596:N1291,8,0)</f>
        <v>Agrega</v>
      </c>
    </row>
    <row r="598" ht="15.75" hidden="1" customHeight="1">
      <c r="B598" s="21">
        <v>153.0</v>
      </c>
      <c r="C598" s="21" t="s">
        <v>1304</v>
      </c>
      <c r="D598" s="21"/>
      <c r="E598" s="21" t="s">
        <v>1370</v>
      </c>
      <c r="F598" s="21" t="s">
        <v>1602</v>
      </c>
      <c r="G598" s="20" t="str">
        <f>+VLOOKUP(B598,'con_c_mgr_ent_ind (2)'!G597:N1292,8,0)</f>
        <v>Agrega</v>
      </c>
    </row>
    <row r="599" ht="15.75" hidden="1" customHeight="1">
      <c r="B599" s="21">
        <v>154.0</v>
      </c>
      <c r="C599" s="21" t="s">
        <v>1306</v>
      </c>
      <c r="D599" s="21"/>
      <c r="E599" s="21" t="s">
        <v>1370</v>
      </c>
      <c r="F599" s="21" t="s">
        <v>1603</v>
      </c>
      <c r="G599" s="20" t="str">
        <f>+VLOOKUP(B599,'con_c_mgr_ent_ind (2)'!G598:N1293,8,0)</f>
        <v>Agrega</v>
      </c>
    </row>
    <row r="600" ht="15.75" hidden="1" customHeight="1">
      <c r="B600" s="21">
        <v>155.0</v>
      </c>
      <c r="C600" s="21" t="s">
        <v>1308</v>
      </c>
      <c r="D600" s="21"/>
      <c r="E600" s="21" t="s">
        <v>1370</v>
      </c>
      <c r="F600" s="21" t="s">
        <v>1604</v>
      </c>
      <c r="G600" s="20" t="str">
        <f>+VLOOKUP(B600,'con_c_mgr_ent_ind (2)'!G599:N1294,8,0)</f>
        <v>Agrega</v>
      </c>
    </row>
    <row r="601" ht="15.75" hidden="1" customHeight="1">
      <c r="B601" s="21">
        <v>156.0</v>
      </c>
      <c r="C601" s="21" t="s">
        <v>1310</v>
      </c>
      <c r="D601" s="21"/>
      <c r="E601" s="21" t="s">
        <v>1370</v>
      </c>
      <c r="F601" s="21" t="s">
        <v>1604</v>
      </c>
      <c r="G601" s="20" t="str">
        <f>+VLOOKUP(B601,'con_c_mgr_ent_ind (2)'!G600:N1295,8,0)</f>
        <v>Agrega</v>
      </c>
    </row>
    <row r="602" ht="15.75" hidden="1" customHeight="1">
      <c r="B602" s="21">
        <v>157.0</v>
      </c>
      <c r="C602" s="21" t="s">
        <v>1312</v>
      </c>
      <c r="D602" s="21" t="s">
        <v>1317</v>
      </c>
      <c r="E602" s="21" t="s">
        <v>1370</v>
      </c>
      <c r="F602" s="21" t="s">
        <v>1395</v>
      </c>
      <c r="G602" s="20" t="str">
        <f>+VLOOKUP(B602,'con_c_mgr_ent_ind (2)'!G601:N1296,8,0)</f>
        <v>Agrega</v>
      </c>
    </row>
    <row r="603" ht="15.75" hidden="1" customHeight="1">
      <c r="B603" s="21">
        <v>158.0</v>
      </c>
      <c r="C603" s="21" t="s">
        <v>1314</v>
      </c>
      <c r="D603" s="21"/>
      <c r="E603" s="21" t="s">
        <v>1370</v>
      </c>
      <c r="F603" s="21" t="s">
        <v>1395</v>
      </c>
      <c r="G603" s="20" t="str">
        <f>+VLOOKUP(B603,'con_c_mgr_ent_ind (2)'!G602:N1297,8,0)</f>
        <v>Agrega</v>
      </c>
    </row>
    <row r="604" ht="15.75" hidden="1" customHeight="1">
      <c r="B604" s="21">
        <v>159.0</v>
      </c>
      <c r="C604" s="21" t="s">
        <v>1316</v>
      </c>
      <c r="D604" s="21" t="s">
        <v>1605</v>
      </c>
      <c r="E604" s="21" t="s">
        <v>1370</v>
      </c>
      <c r="F604" s="21" t="s">
        <v>1395</v>
      </c>
      <c r="G604" s="20" t="str">
        <f>+VLOOKUP(B604,'con_c_mgr_ent_ind (2)'!G603:N1298,8,0)</f>
        <v>Agrega</v>
      </c>
    </row>
    <row r="605" ht="15.75" hidden="1" customHeight="1">
      <c r="B605" s="21">
        <v>160.0</v>
      </c>
      <c r="C605" s="21" t="s">
        <v>1318</v>
      </c>
      <c r="D605" s="21"/>
      <c r="E605" s="21" t="s">
        <v>1370</v>
      </c>
      <c r="F605" s="21" t="s">
        <v>1606</v>
      </c>
      <c r="G605" s="20" t="str">
        <f>+VLOOKUP(B605,'con_c_mgr_ent_ind (2)'!G604:N1299,8,0)</f>
        <v>No agrega</v>
      </c>
    </row>
    <row r="606" ht="15.75" hidden="1" customHeight="1">
      <c r="B606" s="21">
        <v>161.0</v>
      </c>
      <c r="C606" s="21" t="s">
        <v>1320</v>
      </c>
      <c r="D606" s="21"/>
      <c r="E606" s="21" t="s">
        <v>1370</v>
      </c>
      <c r="F606" s="21" t="s">
        <v>1395</v>
      </c>
      <c r="G606" s="20" t="str">
        <f>+VLOOKUP(B606,'con_c_mgr_ent_ind (2)'!G605:N1300,8,0)</f>
        <v>Agrega</v>
      </c>
    </row>
    <row r="607" ht="15.75" hidden="1" customHeight="1">
      <c r="B607" s="21">
        <v>162.0</v>
      </c>
      <c r="C607" s="21" t="s">
        <v>1322</v>
      </c>
      <c r="D607" s="21"/>
      <c r="E607" s="21" t="s">
        <v>1370</v>
      </c>
      <c r="F607" s="21" t="s">
        <v>1607</v>
      </c>
      <c r="G607" s="20" t="str">
        <f>+VLOOKUP(B607,'con_c_mgr_ent_ind (2)'!G606:N1301,8,0)</f>
        <v>No agrega</v>
      </c>
    </row>
    <row r="608" ht="15.75" hidden="1" customHeight="1">
      <c r="B608" s="21">
        <v>222.0</v>
      </c>
      <c r="C608" s="21" t="s">
        <v>1324</v>
      </c>
      <c r="D608" s="21">
        <v>399.0</v>
      </c>
      <c r="E608" s="21" t="s">
        <v>1370</v>
      </c>
      <c r="F608" s="21" t="s">
        <v>1399</v>
      </c>
      <c r="G608" s="20" t="str">
        <f>+VLOOKUP(B608,'con_c_mgr_ent_ind (2)'!G607:N1302,8,0)</f>
        <v>Agrega</v>
      </c>
    </row>
    <row r="609" ht="15.75" hidden="1" customHeight="1">
      <c r="B609" s="21">
        <v>381.0</v>
      </c>
      <c r="C609" s="21" t="s">
        <v>1326</v>
      </c>
      <c r="D609" s="21">
        <v>0.0</v>
      </c>
      <c r="E609" s="21" t="s">
        <v>1370</v>
      </c>
      <c r="F609" s="26" t="s">
        <v>1608</v>
      </c>
      <c r="G609" s="20" t="str">
        <f>+VLOOKUP(B609,'con_c_mgr_ent_ind (2)'!G608:N1303,8,0)</f>
        <v>No agrega</v>
      </c>
    </row>
    <row r="610" ht="15.75" hidden="1" customHeight="1">
      <c r="B610" s="21">
        <v>381.0</v>
      </c>
      <c r="C610" s="21" t="s">
        <v>1326</v>
      </c>
      <c r="D610" s="21"/>
      <c r="E610" s="21" t="s">
        <v>1370</v>
      </c>
      <c r="F610" s="21" t="s">
        <v>1609</v>
      </c>
      <c r="G610" s="20" t="str">
        <f>+VLOOKUP(B610,'con_c_mgr_ent_ind (2)'!G609:N1304,8,0)</f>
        <v>No agrega</v>
      </c>
    </row>
    <row r="611" ht="15.75" hidden="1" customHeight="1">
      <c r="B611" s="21">
        <v>499.0</v>
      </c>
      <c r="C611" s="21" t="s">
        <v>1329</v>
      </c>
      <c r="D611" s="21"/>
      <c r="E611" s="21" t="s">
        <v>1370</v>
      </c>
      <c r="F611" s="21"/>
      <c r="G611" s="20" t="str">
        <f>+VLOOKUP(B611,'con_c_mgr_ent_ind (2)'!G610:N1305,8,0)</f>
        <v>Agrega</v>
      </c>
    </row>
    <row r="612" ht="15.75" hidden="1" customHeight="1">
      <c r="B612" s="21">
        <v>500.0</v>
      </c>
      <c r="C612" s="21" t="s">
        <v>1331</v>
      </c>
      <c r="D612" s="21"/>
      <c r="E612" s="21" t="s">
        <v>1370</v>
      </c>
      <c r="F612" s="21"/>
      <c r="G612" s="20" t="str">
        <f>+VLOOKUP(B612,'con_c_mgr_ent_ind (2)'!G611:N1306,8,0)</f>
        <v>Agrega</v>
      </c>
    </row>
    <row r="613" ht="15.75" hidden="1" customHeight="1">
      <c r="B613" s="21">
        <v>501.0</v>
      </c>
      <c r="C613" s="21" t="s">
        <v>1333</v>
      </c>
      <c r="D613" s="21"/>
      <c r="E613" s="21" t="s">
        <v>1370</v>
      </c>
      <c r="F613" s="21"/>
      <c r="G613" s="20" t="str">
        <f>+VLOOKUP(B613,'con_c_mgr_ent_ind (2)'!G612:N1307,8,0)</f>
        <v>Agrega</v>
      </c>
    </row>
    <row r="614" ht="15.75" hidden="1" customHeight="1">
      <c r="B614" s="21">
        <v>66.0</v>
      </c>
      <c r="C614" s="21" t="s">
        <v>1336</v>
      </c>
      <c r="D614" s="21">
        <v>0.0</v>
      </c>
      <c r="E614" s="21" t="s">
        <v>1370</v>
      </c>
      <c r="F614" s="21" t="s">
        <v>1412</v>
      </c>
      <c r="G614" s="20" t="str">
        <f>+VLOOKUP(B614,'con_c_mgr_ent_ind (2)'!G613:N1308,8,0)</f>
        <v>Agrega</v>
      </c>
    </row>
    <row r="615" ht="15.75" hidden="1" customHeight="1">
      <c r="B615" s="21">
        <v>67.0</v>
      </c>
      <c r="C615" s="21" t="s">
        <v>1338</v>
      </c>
      <c r="D615" s="21" t="s">
        <v>1610</v>
      </c>
      <c r="E615" s="21" t="s">
        <v>1370</v>
      </c>
      <c r="F615" s="21" t="s">
        <v>1395</v>
      </c>
      <c r="G615" s="20" t="str">
        <f>+VLOOKUP(B615,'con_c_mgr_ent_ind (2)'!G614:N1309,8,0)</f>
        <v>Agrega</v>
      </c>
    </row>
    <row r="616" ht="15.75" hidden="1" customHeight="1">
      <c r="B616" s="21">
        <v>68.0</v>
      </c>
      <c r="C616" s="21" t="s">
        <v>1340</v>
      </c>
      <c r="D616" s="21">
        <v>0.0</v>
      </c>
      <c r="E616" s="21" t="s">
        <v>1370</v>
      </c>
      <c r="F616" s="21" t="s">
        <v>1395</v>
      </c>
      <c r="G616" s="20" t="str">
        <f>+VLOOKUP(B616,'con_c_mgr_ent_ind (2)'!G615:N1310,8,0)</f>
        <v>Agrega</v>
      </c>
    </row>
    <row r="617" ht="15.75" hidden="1" customHeight="1">
      <c r="B617" s="21">
        <v>69.0</v>
      </c>
      <c r="C617" s="21" t="s">
        <v>1342</v>
      </c>
      <c r="D617" s="21">
        <v>0.0</v>
      </c>
      <c r="E617" s="21" t="s">
        <v>1370</v>
      </c>
      <c r="F617" s="21" t="s">
        <v>1412</v>
      </c>
      <c r="G617" s="20" t="str">
        <f>+VLOOKUP(B617,'con_c_mgr_ent_ind (2)'!G616:N1311,8,0)</f>
        <v>Agrega</v>
      </c>
    </row>
    <row r="618" ht="15.75" hidden="1" customHeight="1">
      <c r="B618" s="21">
        <v>96.0</v>
      </c>
      <c r="C618" s="21" t="s">
        <v>1345</v>
      </c>
      <c r="D618" s="21"/>
      <c r="E618" s="21" t="s">
        <v>1370</v>
      </c>
      <c r="F618" s="21"/>
      <c r="G618" s="20" t="str">
        <f>+VLOOKUP(B618,'con_c_mgr_ent_ind (2)'!G617:N1312,8,0)</f>
        <v>Agrega</v>
      </c>
    </row>
    <row r="619" ht="15.75" hidden="1" customHeight="1">
      <c r="B619" s="21">
        <v>334.0</v>
      </c>
      <c r="C619" s="21" t="s">
        <v>1350</v>
      </c>
      <c r="D619" s="21">
        <v>0.0</v>
      </c>
      <c r="E619" s="21" t="s">
        <v>1370</v>
      </c>
      <c r="F619" s="21" t="s">
        <v>1611</v>
      </c>
      <c r="G619" s="20" t="str">
        <f>+VLOOKUP(B619,'con_c_mgr_ent_ind (2)'!G618:N1313,8,0)</f>
        <v>Agrega</v>
      </c>
    </row>
    <row r="620" ht="15.75" hidden="1" customHeight="1">
      <c r="B620" s="21">
        <v>335.0</v>
      </c>
      <c r="C620" s="21" t="s">
        <v>1352</v>
      </c>
      <c r="D620" s="21">
        <v>36248.0</v>
      </c>
      <c r="E620" s="21" t="s">
        <v>1370</v>
      </c>
      <c r="F620" s="21" t="s">
        <v>1392</v>
      </c>
      <c r="G620" s="20" t="str">
        <f>+VLOOKUP(B620,'con_c_mgr_ent_ind (2)'!G619:N1314,8,0)</f>
        <v>Agrega</v>
      </c>
    </row>
    <row r="621" ht="15.75" hidden="1" customHeight="1">
      <c r="B621" s="21">
        <v>336.0</v>
      </c>
      <c r="C621" s="21" t="s">
        <v>1354</v>
      </c>
      <c r="D621" s="21">
        <v>1679.0</v>
      </c>
      <c r="E621" s="21" t="s">
        <v>1370</v>
      </c>
      <c r="F621" s="21" t="s">
        <v>1612</v>
      </c>
      <c r="G621" s="20" t="str">
        <f>+VLOOKUP(B621,'con_c_mgr_ent_ind (2)'!G620:N1315,8,0)</f>
        <v>Agrega</v>
      </c>
    </row>
    <row r="622" ht="15.75" hidden="1" customHeight="1">
      <c r="B622" s="21">
        <v>337.0</v>
      </c>
      <c r="C622" s="21" t="s">
        <v>1356</v>
      </c>
      <c r="D622" s="21">
        <v>63.0</v>
      </c>
      <c r="E622" s="21" t="s">
        <v>1370</v>
      </c>
      <c r="F622" s="21" t="s">
        <v>1613</v>
      </c>
      <c r="G622" s="20" t="str">
        <f>+VLOOKUP(B622,'con_c_mgr_ent_ind (2)'!G621:N1316,8,0)</f>
        <v>Agrega</v>
      </c>
    </row>
    <row r="623" ht="15.75" hidden="1" customHeight="1">
      <c r="B623" s="21">
        <v>338.0</v>
      </c>
      <c r="C623" s="21" t="s">
        <v>1358</v>
      </c>
      <c r="D623" s="21">
        <v>161025.0</v>
      </c>
      <c r="E623" s="21" t="s">
        <v>1370</v>
      </c>
      <c r="F623" s="21" t="s">
        <v>1466</v>
      </c>
      <c r="G623" s="20" t="str">
        <f>+VLOOKUP(B623,'con_c_mgr_ent_ind (2)'!G622:N1317,8,0)</f>
        <v>Agrega</v>
      </c>
    </row>
    <row r="624" ht="15.75" customHeight="1">
      <c r="B624" s="21" t="s">
        <v>1528</v>
      </c>
      <c r="C624" s="21" t="s">
        <v>1614</v>
      </c>
      <c r="D624" s="21">
        <v>0.0</v>
      </c>
      <c r="E624" s="21" t="s">
        <v>1530</v>
      </c>
      <c r="F624" s="21" t="s">
        <v>1373</v>
      </c>
      <c r="G624" s="20" t="str">
        <f>+VLOOKUP(B624,'con_c_mgr_ent_ind (2)'!G711:N1406,8,0)</f>
        <v>#REF!</v>
      </c>
    </row>
    <row r="625" ht="15.75" customHeight="1">
      <c r="B625" s="21" t="s">
        <v>1528</v>
      </c>
      <c r="C625" s="21" t="s">
        <v>1615</v>
      </c>
      <c r="D625" s="21">
        <v>0.11</v>
      </c>
      <c r="E625" s="21" t="s">
        <v>1530</v>
      </c>
      <c r="F625" s="21" t="s">
        <v>1616</v>
      </c>
      <c r="G625" s="20" t="str">
        <f>+VLOOKUP(B625,'con_c_mgr_ent_ind (2)'!G712:N1407,8,0)</f>
        <v>#REF!</v>
      </c>
    </row>
    <row r="626" ht="15.75" customHeight="1">
      <c r="B626" s="21" t="s">
        <v>1528</v>
      </c>
      <c r="C626" s="21" t="s">
        <v>1586</v>
      </c>
      <c r="D626" s="21">
        <v>32930.0</v>
      </c>
      <c r="E626" s="32" t="s">
        <v>1530</v>
      </c>
      <c r="F626" s="21" t="s">
        <v>1376</v>
      </c>
      <c r="G626" s="20" t="str">
        <f>+VLOOKUP(B626,'con_c_mgr_ent_ind (2)'!G713:N1408,8,0)</f>
        <v>#REF!</v>
      </c>
    </row>
    <row r="627" ht="15.75" customHeight="1">
      <c r="B627" s="21" t="s">
        <v>1528</v>
      </c>
      <c r="C627" s="21" t="s">
        <v>1617</v>
      </c>
      <c r="D627" s="21">
        <v>0.0</v>
      </c>
      <c r="E627" s="32" t="s">
        <v>1530</v>
      </c>
      <c r="F627" s="21" t="s">
        <v>1376</v>
      </c>
      <c r="G627" s="20" t="str">
        <f>+VLOOKUP(B627,'con_c_mgr_ent_ind (2)'!G714:N1409,8,0)</f>
        <v>#REF!</v>
      </c>
    </row>
    <row r="628" ht="15.75" customHeight="1">
      <c r="B628" s="21" t="s">
        <v>1528</v>
      </c>
      <c r="C628" s="21" t="s">
        <v>1618</v>
      </c>
      <c r="D628" s="21">
        <v>15617.0</v>
      </c>
      <c r="E628" s="21" t="s">
        <v>1530</v>
      </c>
      <c r="F628" s="21" t="s">
        <v>1619</v>
      </c>
      <c r="G628" s="20" t="str">
        <f>+VLOOKUP(B628,'con_c_mgr_ent_ind (2)'!G715:N1410,8,0)</f>
        <v>#REF!</v>
      </c>
    </row>
    <row r="629" ht="15.75" customHeight="1">
      <c r="B629" s="21" t="s">
        <v>1528</v>
      </c>
      <c r="C629" s="21" t="s">
        <v>1620</v>
      </c>
      <c r="D629" s="21">
        <v>5488.0</v>
      </c>
      <c r="E629" s="21" t="s">
        <v>1530</v>
      </c>
      <c r="F629" s="21" t="s">
        <v>1621</v>
      </c>
      <c r="G629" s="20" t="str">
        <f>+VLOOKUP(B629,'con_c_mgr_ent_ind (2)'!G716:N1411,8,0)</f>
        <v>#REF!</v>
      </c>
    </row>
    <row r="630" ht="15.75" customHeight="1">
      <c r="B630" s="21" t="s">
        <v>1528</v>
      </c>
      <c r="C630" s="21" t="s">
        <v>1622</v>
      </c>
      <c r="D630" s="36">
        <v>0.163</v>
      </c>
      <c r="E630" s="21" t="s">
        <v>1530</v>
      </c>
      <c r="F630" s="21" t="s">
        <v>1395</v>
      </c>
      <c r="G630" s="20" t="str">
        <f>+VLOOKUP(B630,'con_c_mgr_ent_ind (2)'!G717:N1412,8,0)</f>
        <v>#REF!</v>
      </c>
    </row>
    <row r="631" ht="15.75" customHeight="1">
      <c r="B631" s="21" t="s">
        <v>1528</v>
      </c>
      <c r="C631" s="21" t="s">
        <v>1623</v>
      </c>
      <c r="D631" s="37">
        <v>0.35</v>
      </c>
      <c r="E631" s="21" t="s">
        <v>1530</v>
      </c>
      <c r="F631" s="21" t="s">
        <v>1395</v>
      </c>
      <c r="G631" s="20" t="str">
        <f>+VLOOKUP(B631,'con_c_mgr_ent_ind (2)'!G718:N1413,8,0)</f>
        <v>#REF!</v>
      </c>
    </row>
    <row r="632" ht="15.75" customHeight="1">
      <c r="B632" s="21" t="s">
        <v>1528</v>
      </c>
      <c r="C632" s="21" t="s">
        <v>1624</v>
      </c>
      <c r="D632" s="21">
        <v>0.694</v>
      </c>
      <c r="E632" s="21" t="s">
        <v>1530</v>
      </c>
      <c r="F632" s="21" t="s">
        <v>1382</v>
      </c>
      <c r="G632" s="20" t="str">
        <f>+VLOOKUP(B632,'con_c_mgr_ent_ind (2)'!G719:N1414,8,0)</f>
        <v>#REF!</v>
      </c>
    </row>
    <row r="633" ht="15.75" customHeight="1">
      <c r="B633" s="21" t="s">
        <v>1528</v>
      </c>
      <c r="C633" s="21" t="s">
        <v>1625</v>
      </c>
      <c r="D633" s="21">
        <v>0.096</v>
      </c>
      <c r="E633" s="21" t="s">
        <v>1530</v>
      </c>
      <c r="F633" s="21" t="s">
        <v>1626</v>
      </c>
      <c r="G633" s="20" t="str">
        <f>+VLOOKUP(B633,'con_c_mgr_ent_ind (2)'!G720:N1415,8,0)</f>
        <v>#REF!</v>
      </c>
    </row>
    <row r="634" ht="15.75" customHeight="1">
      <c r="B634" s="21" t="s">
        <v>1528</v>
      </c>
      <c r="C634" s="21" t="s">
        <v>1627</v>
      </c>
      <c r="D634" s="21">
        <v>11923.0</v>
      </c>
      <c r="E634" s="21" t="s">
        <v>1530</v>
      </c>
      <c r="F634" s="21" t="s">
        <v>1383</v>
      </c>
      <c r="G634" s="20" t="str">
        <f>+VLOOKUP(B634,'con_c_mgr_ent_ind (2)'!G721:N1416,8,0)</f>
        <v>#REF!</v>
      </c>
    </row>
    <row r="635" ht="15.75" customHeight="1">
      <c r="B635" s="21" t="s">
        <v>1528</v>
      </c>
      <c r="C635" s="21" t="s">
        <v>1628</v>
      </c>
      <c r="D635" s="21">
        <v>44.0</v>
      </c>
      <c r="E635" s="21" t="s">
        <v>1530</v>
      </c>
      <c r="F635" s="21" t="s">
        <v>1629</v>
      </c>
      <c r="G635" s="20" t="str">
        <f>+VLOOKUP(B635,'con_c_mgr_ent_ind (2)'!G722:N1417,8,0)</f>
        <v>#REF!</v>
      </c>
    </row>
    <row r="636" ht="15.75" customHeight="1">
      <c r="B636" s="21" t="s">
        <v>1528</v>
      </c>
      <c r="C636" s="21" t="s">
        <v>1630</v>
      </c>
      <c r="D636" s="21">
        <v>1357.0</v>
      </c>
      <c r="E636" s="21" t="s">
        <v>1530</v>
      </c>
      <c r="F636" s="21" t="s">
        <v>1631</v>
      </c>
      <c r="G636" s="20" t="str">
        <f>+VLOOKUP(B636,'con_c_mgr_ent_ind (2)'!G723:N1418,8,0)</f>
        <v>#REF!</v>
      </c>
    </row>
    <row r="637" ht="15.75" customHeight="1">
      <c r="B637" s="21" t="s">
        <v>1528</v>
      </c>
      <c r="C637" s="21" t="s">
        <v>1632</v>
      </c>
      <c r="D637" s="21">
        <v>0.46</v>
      </c>
      <c r="E637" s="21" t="s">
        <v>1530</v>
      </c>
      <c r="F637" s="21" t="s">
        <v>1633</v>
      </c>
      <c r="G637" s="20" t="str">
        <f>+VLOOKUP(B637,'con_c_mgr_ent_ind (2)'!G724:N1419,8,0)</f>
        <v>#REF!</v>
      </c>
    </row>
    <row r="638" ht="15.75" customHeight="1">
      <c r="B638" s="21" t="s">
        <v>1528</v>
      </c>
      <c r="C638" s="21" t="s">
        <v>1634</v>
      </c>
      <c r="D638" s="21">
        <v>8233.0</v>
      </c>
      <c r="E638" s="21" t="s">
        <v>1530</v>
      </c>
      <c r="F638" s="21" t="s">
        <v>1635</v>
      </c>
      <c r="G638" s="20" t="str">
        <f>+VLOOKUP(B638,'con_c_mgr_ent_ind (2)'!G725:N1420,8,0)</f>
        <v>#REF!</v>
      </c>
    </row>
    <row r="639" ht="15.75" customHeight="1">
      <c r="B639" s="21" t="s">
        <v>1528</v>
      </c>
      <c r="C639" s="21" t="s">
        <v>1636</v>
      </c>
      <c r="D639" s="21">
        <v>27200.0</v>
      </c>
      <c r="E639" s="21" t="s">
        <v>1530</v>
      </c>
      <c r="F639" s="21" t="s">
        <v>1635</v>
      </c>
      <c r="G639" s="20" t="str">
        <f>+VLOOKUP(B639,'con_c_mgr_ent_ind (2)'!G726:N1421,8,0)</f>
        <v>#REF!</v>
      </c>
    </row>
    <row r="640" ht="15.75" customHeight="1">
      <c r="B640" s="21" t="s">
        <v>1528</v>
      </c>
      <c r="C640" s="21" t="s">
        <v>1637</v>
      </c>
      <c r="D640" s="21">
        <v>2509.0</v>
      </c>
      <c r="E640" s="21" t="s">
        <v>1530</v>
      </c>
      <c r="F640" s="21" t="s">
        <v>1638</v>
      </c>
      <c r="G640" s="20" t="str">
        <f>+VLOOKUP(B640,'con_c_mgr_ent_ind (2)'!G727:N1422,8,0)</f>
        <v>#REF!</v>
      </c>
    </row>
    <row r="641" ht="15.75" customHeight="1">
      <c r="B641" s="21" t="s">
        <v>1528</v>
      </c>
      <c r="C641" s="21" t="s">
        <v>1639</v>
      </c>
      <c r="D641" s="21">
        <v>837.0</v>
      </c>
      <c r="E641" s="21" t="s">
        <v>1530</v>
      </c>
      <c r="F641" s="21" t="s">
        <v>1640</v>
      </c>
      <c r="G641" s="20" t="str">
        <f>+VLOOKUP(B641,'con_c_mgr_ent_ind (2)'!G728:N1423,8,0)</f>
        <v>#REF!</v>
      </c>
    </row>
    <row r="642" ht="15.75" customHeight="1">
      <c r="B642" s="21" t="s">
        <v>1528</v>
      </c>
      <c r="C642" s="21" t="s">
        <v>1639</v>
      </c>
      <c r="D642" s="21">
        <v>837.0</v>
      </c>
      <c r="E642" s="21" t="s">
        <v>1530</v>
      </c>
      <c r="F642" s="21" t="s">
        <v>1640</v>
      </c>
      <c r="G642" s="20" t="str">
        <f>+VLOOKUP(B642,'con_c_mgr_ent_ind (2)'!G729:N1424,8,0)</f>
        <v>#REF!</v>
      </c>
    </row>
    <row r="643" ht="15.75" customHeight="1">
      <c r="B643" s="21" t="s">
        <v>1528</v>
      </c>
      <c r="C643" s="21" t="s">
        <v>1641</v>
      </c>
      <c r="D643" s="21">
        <v>0.0</v>
      </c>
      <c r="E643" s="32" t="s">
        <v>1530</v>
      </c>
      <c r="F643" s="21" t="s">
        <v>1412</v>
      </c>
      <c r="G643" s="20" t="str">
        <f>+VLOOKUP(B643,'con_c_mgr_ent_ind (2)'!G730:N1425,8,0)</f>
        <v>#REF!</v>
      </c>
    </row>
    <row r="644" ht="15.75" customHeight="1">
      <c r="B644" s="21" t="s">
        <v>1528</v>
      </c>
      <c r="C644" s="21" t="s">
        <v>1642</v>
      </c>
      <c r="D644" s="21">
        <v>74.6</v>
      </c>
      <c r="E644" s="32" t="s">
        <v>1530</v>
      </c>
      <c r="F644" s="21" t="s">
        <v>1395</v>
      </c>
      <c r="G644" s="20" t="str">
        <f>+VLOOKUP(B644,'con_c_mgr_ent_ind (2)'!G731:N1426,8,0)</f>
        <v>#REF!</v>
      </c>
    </row>
    <row r="645" ht="15.75" customHeight="1">
      <c r="B645" s="21" t="s">
        <v>1528</v>
      </c>
      <c r="C645" s="21" t="s">
        <v>1643</v>
      </c>
      <c r="D645" s="21">
        <v>14.3</v>
      </c>
      <c r="E645" s="32" t="s">
        <v>1530</v>
      </c>
      <c r="F645" s="21" t="s">
        <v>1395</v>
      </c>
      <c r="G645" s="20" t="str">
        <f>+VLOOKUP(B645,'con_c_mgr_ent_ind (2)'!G732:N1427,8,0)</f>
        <v>#REF!</v>
      </c>
    </row>
    <row r="646" ht="15.75" customHeight="1">
      <c r="B646" s="21" t="s">
        <v>1528</v>
      </c>
      <c r="C646" s="21" t="s">
        <v>1644</v>
      </c>
      <c r="D646" s="21">
        <v>12.5</v>
      </c>
      <c r="E646" s="32" t="s">
        <v>1530</v>
      </c>
      <c r="F646" s="21" t="s">
        <v>1395</v>
      </c>
      <c r="G646" s="20" t="str">
        <f>+VLOOKUP(B646,'con_c_mgr_ent_ind (2)'!G733:N1428,8,0)</f>
        <v>#REF!</v>
      </c>
    </row>
    <row r="647" ht="15.75" customHeight="1">
      <c r="B647" s="21" t="s">
        <v>1528</v>
      </c>
      <c r="C647" s="21" t="s">
        <v>1645</v>
      </c>
      <c r="D647" s="21">
        <v>12.6</v>
      </c>
      <c r="E647" s="32" t="s">
        <v>1530</v>
      </c>
      <c r="F647" s="21" t="s">
        <v>1395</v>
      </c>
      <c r="G647" s="20" t="str">
        <f>+VLOOKUP(B647,'con_c_mgr_ent_ind (2)'!G734:N1429,8,0)</f>
        <v>#REF!</v>
      </c>
    </row>
    <row r="648" ht="15.75" customHeight="1">
      <c r="B648" s="21" t="s">
        <v>1528</v>
      </c>
      <c r="C648" s="21" t="s">
        <v>1646</v>
      </c>
      <c r="D648" s="21">
        <v>12.3</v>
      </c>
      <c r="E648" s="32" t="s">
        <v>1530</v>
      </c>
      <c r="F648" s="21" t="s">
        <v>1395</v>
      </c>
      <c r="G648" s="20" t="str">
        <f>+VLOOKUP(B648,'con_c_mgr_ent_ind (2)'!G735:N1430,8,0)</f>
        <v>#REF!</v>
      </c>
    </row>
    <row r="649" ht="15.75" customHeight="1">
      <c r="B649" s="21" t="s">
        <v>1528</v>
      </c>
      <c r="C649" s="21" t="s">
        <v>1647</v>
      </c>
      <c r="D649" s="21">
        <v>27.9</v>
      </c>
      <c r="E649" s="32" t="s">
        <v>1530</v>
      </c>
      <c r="F649" s="21" t="s">
        <v>1395</v>
      </c>
      <c r="G649" s="20" t="str">
        <f>+VLOOKUP(B649,'con_c_mgr_ent_ind (2)'!G736:N1431,8,0)</f>
        <v>#REF!</v>
      </c>
    </row>
    <row r="650" ht="15.75" customHeight="1">
      <c r="B650" s="21" t="s">
        <v>1528</v>
      </c>
      <c r="C650" s="21" t="s">
        <v>1648</v>
      </c>
      <c r="D650" s="21">
        <v>18.9</v>
      </c>
      <c r="E650" s="32" t="s">
        <v>1530</v>
      </c>
      <c r="F650" s="21" t="s">
        <v>1395</v>
      </c>
      <c r="G650" s="20" t="str">
        <f>+VLOOKUP(B650,'con_c_mgr_ent_ind (2)'!G737:N1432,8,0)</f>
        <v>#REF!</v>
      </c>
    </row>
    <row r="651" ht="15.75" customHeight="1">
      <c r="B651" s="21" t="s">
        <v>1528</v>
      </c>
      <c r="C651" s="21" t="s">
        <v>1649</v>
      </c>
      <c r="D651" s="21">
        <v>6.32</v>
      </c>
      <c r="E651" s="32" t="s">
        <v>1530</v>
      </c>
      <c r="F651" s="21" t="s">
        <v>1395</v>
      </c>
      <c r="G651" s="20" t="str">
        <f>+VLOOKUP(B651,'con_c_mgr_ent_ind (2)'!G738:N1433,8,0)</f>
        <v>#REF!</v>
      </c>
    </row>
    <row r="652" ht="15.75" customHeight="1">
      <c r="B652" s="21" t="s">
        <v>1528</v>
      </c>
      <c r="C652" s="21" t="s">
        <v>1650</v>
      </c>
      <c r="D652" s="21">
        <v>6.03</v>
      </c>
      <c r="E652" s="32" t="s">
        <v>1530</v>
      </c>
      <c r="F652" s="21" t="s">
        <v>1395</v>
      </c>
      <c r="G652" s="20" t="str">
        <f>+VLOOKUP(B652,'con_c_mgr_ent_ind (2)'!G739:N1434,8,0)</f>
        <v>#REF!</v>
      </c>
    </row>
    <row r="653" ht="15.75" customHeight="1">
      <c r="B653" s="21" t="s">
        <v>1528</v>
      </c>
      <c r="C653" s="21" t="s">
        <v>1651</v>
      </c>
      <c r="D653" s="21">
        <v>6.89</v>
      </c>
      <c r="E653" s="32" t="s">
        <v>1530</v>
      </c>
      <c r="F653" s="21" t="s">
        <v>1395</v>
      </c>
      <c r="G653" s="20" t="str">
        <f>+VLOOKUP(B653,'con_c_mgr_ent_ind (2)'!G740:N1435,8,0)</f>
        <v>#REF!</v>
      </c>
    </row>
    <row r="654" ht="15.75" customHeight="1">
      <c r="B654" s="21" t="s">
        <v>1528</v>
      </c>
      <c r="C654" s="21" t="s">
        <v>1413</v>
      </c>
      <c r="D654" s="21">
        <v>4.0</v>
      </c>
      <c r="E654" s="32" t="s">
        <v>1530</v>
      </c>
      <c r="F654" s="21" t="s">
        <v>1395</v>
      </c>
      <c r="G654" s="20" t="str">
        <f>+VLOOKUP(B654,'con_c_mgr_ent_ind (2)'!G741:N1436,8,0)</f>
        <v>#REF!</v>
      </c>
    </row>
    <row r="655" ht="15.75" customHeight="1">
      <c r="B655" s="21" t="s">
        <v>1528</v>
      </c>
      <c r="C655" s="21" t="s">
        <v>175</v>
      </c>
      <c r="D655" s="21">
        <v>27.0</v>
      </c>
      <c r="E655" s="32" t="s">
        <v>1530</v>
      </c>
      <c r="F655" s="21" t="s">
        <v>1395</v>
      </c>
      <c r="G655" s="20" t="str">
        <f>+VLOOKUP(B655,'con_c_mgr_ent_ind (2)'!G742:N1437,8,0)</f>
        <v>#REF!</v>
      </c>
    </row>
    <row r="656" ht="15.75" customHeight="1">
      <c r="B656" s="21" t="s">
        <v>1528</v>
      </c>
      <c r="C656" s="21" t="s">
        <v>1652</v>
      </c>
      <c r="D656" s="21">
        <v>97.0</v>
      </c>
      <c r="E656" s="32" t="s">
        <v>1530</v>
      </c>
      <c r="F656" s="21" t="s">
        <v>1395</v>
      </c>
      <c r="G656" s="20" t="str">
        <f>+VLOOKUP(B656,'con_c_mgr_ent_ind (2)'!G743:N1438,8,0)</f>
        <v>#REF!</v>
      </c>
    </row>
    <row r="657" ht="15.75" customHeight="1">
      <c r="B657" s="21" t="s">
        <v>1528</v>
      </c>
      <c r="C657" s="21" t="s">
        <v>1653</v>
      </c>
      <c r="D657" s="21">
        <v>89.5</v>
      </c>
      <c r="E657" s="32" t="s">
        <v>1530</v>
      </c>
      <c r="F657" s="21" t="s">
        <v>1395</v>
      </c>
      <c r="G657" s="20" t="str">
        <f>+VLOOKUP(B657,'con_c_mgr_ent_ind (2)'!G744:N1439,8,0)</f>
        <v>#REF!</v>
      </c>
    </row>
    <row r="658" ht="15.75" customHeight="1">
      <c r="B658" s="21" t="s">
        <v>1528</v>
      </c>
      <c r="C658" s="21" t="s">
        <v>1654</v>
      </c>
      <c r="D658" s="21">
        <v>2.3</v>
      </c>
      <c r="E658" s="32" t="s">
        <v>1530</v>
      </c>
      <c r="F658" s="21" t="s">
        <v>1395</v>
      </c>
      <c r="G658" s="20" t="str">
        <f>+VLOOKUP(B658,'con_c_mgr_ent_ind (2)'!G745:N1440,8,0)</f>
        <v>#REF!</v>
      </c>
    </row>
    <row r="659" ht="15.75" customHeight="1">
      <c r="B659" s="21" t="s">
        <v>1528</v>
      </c>
      <c r="C659" s="21" t="s">
        <v>1655</v>
      </c>
      <c r="D659" s="21">
        <v>89.8</v>
      </c>
      <c r="E659" s="32" t="s">
        <v>1530</v>
      </c>
      <c r="F659" s="21" t="s">
        <v>1395</v>
      </c>
      <c r="G659" s="20" t="str">
        <f>+VLOOKUP(B659,'con_c_mgr_ent_ind (2)'!G746:N1441,8,0)</f>
        <v>#REF!</v>
      </c>
    </row>
    <row r="660" ht="15.75" customHeight="1">
      <c r="B660" s="21" t="s">
        <v>1528</v>
      </c>
      <c r="C660" s="21" t="s">
        <v>1656</v>
      </c>
      <c r="D660" s="21">
        <v>2.0</v>
      </c>
      <c r="E660" s="32" t="s">
        <v>1530</v>
      </c>
      <c r="F660" s="21" t="s">
        <v>1395</v>
      </c>
      <c r="G660" s="20" t="str">
        <f>+VLOOKUP(B660,'con_c_mgr_ent_ind (2)'!G747:N1442,8,0)</f>
        <v>#REF!</v>
      </c>
    </row>
    <row r="661" ht="15.75" customHeight="1">
      <c r="B661" s="21" t="s">
        <v>1528</v>
      </c>
      <c r="C661" s="21" t="s">
        <v>1657</v>
      </c>
      <c r="D661" s="21">
        <v>0.0</v>
      </c>
      <c r="E661" s="32" t="s">
        <v>1530</v>
      </c>
      <c r="F661" s="21" t="s">
        <v>1376</v>
      </c>
      <c r="G661" s="20" t="str">
        <f>+VLOOKUP(B661,'con_c_mgr_ent_ind (2)'!G748:N1443,8,0)</f>
        <v>#REF!</v>
      </c>
    </row>
    <row r="662" ht="15.75" customHeight="1">
      <c r="B662" s="21" t="s">
        <v>1528</v>
      </c>
      <c r="C662" s="21" t="s">
        <v>1658</v>
      </c>
      <c r="D662" s="21">
        <v>3959.0</v>
      </c>
      <c r="E662" s="32" t="s">
        <v>1530</v>
      </c>
      <c r="F662" s="21" t="s">
        <v>1376</v>
      </c>
      <c r="G662" s="20" t="str">
        <f>+VLOOKUP(B662,'con_c_mgr_ent_ind (2)'!G749:N1444,8,0)</f>
        <v>#REF!</v>
      </c>
    </row>
    <row r="663" ht="15.75" customHeight="1">
      <c r="B663" s="21" t="s">
        <v>1528</v>
      </c>
      <c r="C663" s="21" t="s">
        <v>209</v>
      </c>
      <c r="D663" s="21">
        <v>0.0</v>
      </c>
      <c r="E663" s="32" t="s">
        <v>1530</v>
      </c>
      <c r="F663" s="21" t="s">
        <v>1412</v>
      </c>
      <c r="G663" s="20" t="str">
        <f>+VLOOKUP(B663,'con_c_mgr_ent_ind (2)'!G750:N1445,8,0)</f>
        <v>#REF!</v>
      </c>
    </row>
    <row r="664" ht="15.75" customHeight="1">
      <c r="B664" s="21" t="s">
        <v>1528</v>
      </c>
      <c r="C664" s="21" t="s">
        <v>1659</v>
      </c>
      <c r="D664" s="21" t="s">
        <v>1660</v>
      </c>
      <c r="E664" s="21" t="s">
        <v>1530</v>
      </c>
      <c r="F664" s="21" t="s">
        <v>1417</v>
      </c>
      <c r="G664" s="20" t="str">
        <f>+VLOOKUP(B664,'con_c_mgr_ent_ind (2)'!G751:N1446,8,0)</f>
        <v>#REF!</v>
      </c>
    </row>
    <row r="665" ht="15.75" customHeight="1">
      <c r="B665" s="21" t="s">
        <v>1528</v>
      </c>
      <c r="C665" s="21" t="s">
        <v>1661</v>
      </c>
      <c r="D665" s="21" t="s">
        <v>1662</v>
      </c>
      <c r="E665" s="21" t="s">
        <v>1530</v>
      </c>
      <c r="F665" s="21" t="s">
        <v>1395</v>
      </c>
      <c r="G665" s="20" t="str">
        <f>+VLOOKUP(B665,'con_c_mgr_ent_ind (2)'!G752:N1447,8,0)</f>
        <v>#REF!</v>
      </c>
    </row>
    <row r="666" ht="15.75" customHeight="1">
      <c r="B666" s="21" t="s">
        <v>1528</v>
      </c>
      <c r="C666" s="21" t="s">
        <v>1663</v>
      </c>
      <c r="D666" s="21" t="s">
        <v>1664</v>
      </c>
      <c r="E666" s="21" t="s">
        <v>1530</v>
      </c>
      <c r="F666" s="21" t="s">
        <v>1395</v>
      </c>
      <c r="G666" s="20" t="str">
        <f>+VLOOKUP(B666,'con_c_mgr_ent_ind (2)'!G753:N1448,8,0)</f>
        <v>#REF!</v>
      </c>
    </row>
    <row r="667" ht="15.75" customHeight="1">
      <c r="B667" s="21" t="s">
        <v>1528</v>
      </c>
      <c r="C667" s="21" t="s">
        <v>1665</v>
      </c>
      <c r="D667" s="21" t="s">
        <v>1666</v>
      </c>
      <c r="E667" s="21" t="s">
        <v>1530</v>
      </c>
      <c r="F667" s="21" t="s">
        <v>1417</v>
      </c>
      <c r="G667" s="20" t="str">
        <f>+VLOOKUP(B667,'con_c_mgr_ent_ind (2)'!G754:N1449,8,0)</f>
        <v>#REF!</v>
      </c>
    </row>
    <row r="668" ht="15.75" customHeight="1">
      <c r="B668" s="21" t="s">
        <v>1528</v>
      </c>
      <c r="C668" s="21" t="s">
        <v>1667</v>
      </c>
      <c r="D668" s="21">
        <v>18.0</v>
      </c>
      <c r="E668" s="21" t="s">
        <v>1530</v>
      </c>
      <c r="F668" s="21" t="s">
        <v>1395</v>
      </c>
      <c r="G668" s="20" t="str">
        <f>+VLOOKUP(B668,'con_c_mgr_ent_ind (2)'!G755:N1450,8,0)</f>
        <v>#REF!</v>
      </c>
    </row>
    <row r="669" ht="15.75" customHeight="1">
      <c r="B669" s="21" t="s">
        <v>1528</v>
      </c>
      <c r="C669" s="21" t="s">
        <v>1668</v>
      </c>
      <c r="D669" s="21" t="s">
        <v>1669</v>
      </c>
      <c r="E669" s="21" t="s">
        <v>1530</v>
      </c>
      <c r="F669" s="21" t="s">
        <v>1376</v>
      </c>
      <c r="G669" s="20" t="str">
        <f>+VLOOKUP(B669,'con_c_mgr_ent_ind (2)'!G756:N1451,8,0)</f>
        <v>#REF!</v>
      </c>
    </row>
    <row r="670" ht="15.75" customHeight="1">
      <c r="B670" s="21" t="s">
        <v>1528</v>
      </c>
      <c r="C670" s="21" t="s">
        <v>1670</v>
      </c>
      <c r="D670" s="21" t="s">
        <v>1669</v>
      </c>
      <c r="E670" s="21" t="s">
        <v>1530</v>
      </c>
      <c r="F670" s="21" t="s">
        <v>1412</v>
      </c>
      <c r="G670" s="20" t="str">
        <f>+VLOOKUP(B670,'con_c_mgr_ent_ind (2)'!G757:N1452,8,0)</f>
        <v>#REF!</v>
      </c>
    </row>
    <row r="671" ht="15.75" customHeight="1">
      <c r="B671" s="21" t="s">
        <v>1528</v>
      </c>
      <c r="C671" s="21" t="s">
        <v>1671</v>
      </c>
      <c r="D671" s="21">
        <v>10.0</v>
      </c>
      <c r="E671" s="21" t="s">
        <v>1530</v>
      </c>
      <c r="F671" s="21" t="s">
        <v>1607</v>
      </c>
      <c r="G671" s="20" t="str">
        <f>+VLOOKUP(B671,'con_c_mgr_ent_ind (2)'!G758:N1453,8,0)</f>
        <v>#REF!</v>
      </c>
    </row>
    <row r="672" ht="15.75" hidden="1" customHeight="1">
      <c r="B672" s="21">
        <v>539.0</v>
      </c>
      <c r="C672" s="21" t="s">
        <v>1672</v>
      </c>
      <c r="D672" s="21">
        <v>36.0</v>
      </c>
      <c r="E672" s="21" t="s">
        <v>1370</v>
      </c>
      <c r="F672" s="21" t="s">
        <v>1673</v>
      </c>
      <c r="G672" s="20" t="str">
        <f>+VLOOKUP(B672,'con_c_mgr_ent_ind (2)'!G671:N1366,8,0)</f>
        <v>Agrega</v>
      </c>
    </row>
    <row r="673" ht="15.75" customHeight="1">
      <c r="B673" s="21" t="s">
        <v>1528</v>
      </c>
      <c r="C673" s="21" t="s">
        <v>1674</v>
      </c>
      <c r="D673" s="21" t="s">
        <v>1675</v>
      </c>
      <c r="E673" s="21" t="s">
        <v>1530</v>
      </c>
      <c r="F673" s="21" t="s">
        <v>1395</v>
      </c>
      <c r="G673" s="20" t="str">
        <f>+VLOOKUP(B673,'con_c_mgr_ent_ind (2)'!G759:N1454,8,0)</f>
        <v>#REF!</v>
      </c>
    </row>
    <row r="674" ht="15.75" customHeight="1">
      <c r="B674" s="21" t="s">
        <v>1528</v>
      </c>
      <c r="C674" s="21" t="s">
        <v>1676</v>
      </c>
      <c r="D674" s="21" t="s">
        <v>1677</v>
      </c>
      <c r="E674" s="21" t="s">
        <v>1530</v>
      </c>
      <c r="F674" s="21" t="s">
        <v>1395</v>
      </c>
      <c r="G674" s="20" t="str">
        <f>+VLOOKUP(B674,'con_c_mgr_ent_ind (2)'!G760:N1455,8,0)</f>
        <v>#REF!</v>
      </c>
    </row>
    <row r="675" ht="15.75" customHeight="1">
      <c r="B675" s="21" t="s">
        <v>1528</v>
      </c>
      <c r="C675" s="21" t="s">
        <v>1678</v>
      </c>
      <c r="D675" s="29">
        <v>0.129</v>
      </c>
      <c r="E675" s="21" t="s">
        <v>1679</v>
      </c>
      <c r="F675" s="21" t="s">
        <v>1395</v>
      </c>
      <c r="G675" s="20" t="str">
        <f>+VLOOKUP(B675,'con_c_mgr_ent_ind (2)'!G761:N1456,8,0)</f>
        <v>#REF!</v>
      </c>
    </row>
    <row r="676" ht="15.75" customHeight="1">
      <c r="B676" s="21" t="s">
        <v>1528</v>
      </c>
      <c r="C676" s="21" t="s">
        <v>1680</v>
      </c>
      <c r="D676" s="29">
        <v>0.356</v>
      </c>
      <c r="E676" s="21" t="s">
        <v>1679</v>
      </c>
      <c r="F676" s="21" t="s">
        <v>1395</v>
      </c>
      <c r="G676" s="20" t="str">
        <f>+VLOOKUP(B676,'con_c_mgr_ent_ind (2)'!G762:N1457,8,0)</f>
        <v>#REF!</v>
      </c>
    </row>
    <row r="677" ht="15.75" customHeight="1">
      <c r="B677" s="21" t="s">
        <v>1528</v>
      </c>
      <c r="C677" s="21" t="s">
        <v>1681</v>
      </c>
      <c r="D677" s="29">
        <v>0.105</v>
      </c>
      <c r="E677" s="21" t="s">
        <v>1679</v>
      </c>
      <c r="F677" s="21" t="s">
        <v>1395</v>
      </c>
      <c r="G677" s="20" t="str">
        <f>+VLOOKUP(B677,'con_c_mgr_ent_ind (2)'!G763:N1458,8,0)</f>
        <v>#REF!</v>
      </c>
    </row>
    <row r="678" ht="15.75" customHeight="1">
      <c r="B678" s="21" t="s">
        <v>1528</v>
      </c>
      <c r="C678" s="21" t="s">
        <v>1682</v>
      </c>
      <c r="D678" s="21">
        <v>2.7</v>
      </c>
      <c r="E678" s="21" t="s">
        <v>1679</v>
      </c>
      <c r="F678" s="21" t="s">
        <v>1683</v>
      </c>
      <c r="G678" s="20" t="str">
        <f>+VLOOKUP(B678,'con_c_mgr_ent_ind (2)'!G764:N1459,8,0)</f>
        <v>#REF!</v>
      </c>
    </row>
    <row r="679" ht="15.75" customHeight="1">
      <c r="B679" s="21" t="s">
        <v>1528</v>
      </c>
      <c r="C679" s="21" t="s">
        <v>1684</v>
      </c>
      <c r="D679" s="29">
        <v>0.339</v>
      </c>
      <c r="E679" s="21" t="s">
        <v>1679</v>
      </c>
      <c r="F679" s="21" t="s">
        <v>1395</v>
      </c>
      <c r="G679" s="20" t="str">
        <f>+VLOOKUP(B679,'con_c_mgr_ent_ind (2)'!G765:N1460,8,0)</f>
        <v>#REF!</v>
      </c>
    </row>
    <row r="680" ht="15.75" customHeight="1">
      <c r="B680" s="21" t="s">
        <v>1528</v>
      </c>
      <c r="C680" s="21" t="s">
        <v>1685</v>
      </c>
      <c r="D680" s="21"/>
      <c r="E680" s="21" t="s">
        <v>1530</v>
      </c>
      <c r="F680" s="21" t="s">
        <v>1395</v>
      </c>
      <c r="G680" s="20" t="str">
        <f>+VLOOKUP(B680,'con_c_mgr_ent_ind (2)'!G766:N1461,8,0)</f>
        <v>#REF!</v>
      </c>
    </row>
    <row r="681" ht="15.75" customHeight="1">
      <c r="B681" s="21" t="s">
        <v>1528</v>
      </c>
      <c r="C681" s="21" t="s">
        <v>1686</v>
      </c>
      <c r="D681" s="21">
        <v>12.0</v>
      </c>
      <c r="E681" s="21" t="s">
        <v>1530</v>
      </c>
      <c r="F681" s="21" t="s">
        <v>1412</v>
      </c>
      <c r="G681" s="20" t="str">
        <f>+VLOOKUP(B681,'con_c_mgr_ent_ind (2)'!G767:N1462,8,0)</f>
        <v>#REF!</v>
      </c>
    </row>
    <row r="682" ht="15.75" customHeight="1">
      <c r="B682" s="21" t="s">
        <v>1528</v>
      </c>
      <c r="C682" s="21" t="s">
        <v>1687</v>
      </c>
      <c r="D682" s="21">
        <v>43.0</v>
      </c>
      <c r="E682" s="21" t="s">
        <v>1530</v>
      </c>
      <c r="F682" s="21" t="s">
        <v>1395</v>
      </c>
      <c r="G682" s="20" t="str">
        <f>+VLOOKUP(B682,'con_c_mgr_ent_ind (2)'!G768:N1463,8,0)</f>
        <v>#REF!</v>
      </c>
    </row>
    <row r="683" ht="15.75" customHeight="1">
      <c r="B683" s="21" t="s">
        <v>1528</v>
      </c>
      <c r="C683" s="21" t="s">
        <v>1688</v>
      </c>
      <c r="D683" s="21">
        <v>15.38</v>
      </c>
      <c r="E683" s="21" t="s">
        <v>1530</v>
      </c>
      <c r="F683" s="21" t="s">
        <v>1689</v>
      </c>
      <c r="G683" s="20" t="str">
        <f>+VLOOKUP(B683,'con_c_mgr_ent_ind (2)'!G769:N1464,8,0)</f>
        <v>#REF!</v>
      </c>
    </row>
    <row r="684" ht="15.75" customHeight="1">
      <c r="B684" s="21" t="s">
        <v>1528</v>
      </c>
      <c r="C684" s="21" t="s">
        <v>1690</v>
      </c>
      <c r="D684" s="21">
        <v>1.19</v>
      </c>
      <c r="E684" s="21" t="s">
        <v>1530</v>
      </c>
      <c r="F684" s="21" t="s">
        <v>1689</v>
      </c>
      <c r="G684" s="20" t="str">
        <f>+VLOOKUP(B684,'con_c_mgr_ent_ind (2)'!G770:N1465,8,0)</f>
        <v>#REF!</v>
      </c>
    </row>
    <row r="685" ht="15.75" customHeight="1">
      <c r="B685" s="21" t="s">
        <v>1528</v>
      </c>
      <c r="C685" s="21" t="s">
        <v>1691</v>
      </c>
      <c r="D685" s="21" t="s">
        <v>1488</v>
      </c>
      <c r="E685" s="21" t="s">
        <v>1530</v>
      </c>
      <c r="F685" s="21" t="s">
        <v>1488</v>
      </c>
      <c r="G685" s="20" t="str">
        <f>+VLOOKUP(B685,'con_c_mgr_ent_ind (2)'!G771:N1466,8,0)</f>
        <v>#REF!</v>
      </c>
    </row>
    <row r="686" ht="15.75" customHeight="1">
      <c r="B686" s="21" t="s">
        <v>1528</v>
      </c>
      <c r="C686" s="21" t="s">
        <v>1691</v>
      </c>
      <c r="D686" s="21">
        <v>4866.0</v>
      </c>
      <c r="E686" s="21" t="s">
        <v>1530</v>
      </c>
      <c r="F686" s="21" t="s">
        <v>1395</v>
      </c>
      <c r="G686" s="20" t="str">
        <f>+VLOOKUP(B686,'con_c_mgr_ent_ind (2)'!G772:N1467,8,0)</f>
        <v>#REF!</v>
      </c>
    </row>
    <row r="687" ht="15.75" customHeight="1">
      <c r="B687" s="21" t="s">
        <v>1528</v>
      </c>
      <c r="C687" s="21" t="s">
        <v>1692</v>
      </c>
      <c r="D687" s="21">
        <v>13.0</v>
      </c>
      <c r="E687" s="21" t="s">
        <v>1530</v>
      </c>
      <c r="F687" s="21" t="s">
        <v>1395</v>
      </c>
      <c r="G687" s="20" t="str">
        <f>+VLOOKUP(B687,'con_c_mgr_ent_ind (2)'!G773:N1468,8,0)</f>
        <v>#REF!</v>
      </c>
    </row>
    <row r="688" ht="15.75" customHeight="1">
      <c r="B688" s="21" t="s">
        <v>1528</v>
      </c>
      <c r="C688" s="21" t="s">
        <v>1693</v>
      </c>
      <c r="D688" s="21"/>
      <c r="E688" s="21" t="s">
        <v>1530</v>
      </c>
      <c r="F688" s="21" t="s">
        <v>1395</v>
      </c>
      <c r="G688" s="20" t="str">
        <f>+VLOOKUP(B688,'con_c_mgr_ent_ind (2)'!G774:N1469,8,0)</f>
        <v>#REF!</v>
      </c>
    </row>
    <row r="689" ht="15.75" customHeight="1">
      <c r="B689" s="21" t="s">
        <v>1528</v>
      </c>
      <c r="C689" s="21" t="s">
        <v>1694</v>
      </c>
      <c r="D689" s="21"/>
      <c r="E689" s="21" t="s">
        <v>1530</v>
      </c>
      <c r="F689" s="21" t="s">
        <v>1395</v>
      </c>
      <c r="G689" s="20" t="str">
        <f>+VLOOKUP(B689,'con_c_mgr_ent_ind (2)'!G775:N1470,8,0)</f>
        <v>#REF!</v>
      </c>
    </row>
    <row r="690" ht="15.75" customHeight="1">
      <c r="B690" s="21" t="s">
        <v>1528</v>
      </c>
      <c r="C690" s="21" t="s">
        <v>1695</v>
      </c>
      <c r="D690" s="21"/>
      <c r="E690" s="21" t="s">
        <v>1530</v>
      </c>
      <c r="F690" s="21" t="s">
        <v>1395</v>
      </c>
      <c r="G690" s="20" t="str">
        <f>+VLOOKUP(B690,'con_c_mgr_ent_ind (2)'!G776:N1471,8,0)</f>
        <v>#REF!</v>
      </c>
    </row>
    <row r="691" ht="15.75" customHeight="1">
      <c r="B691" s="21" t="s">
        <v>1528</v>
      </c>
      <c r="C691" s="21" t="s">
        <v>1696</v>
      </c>
      <c r="D691" s="21"/>
      <c r="E691" s="21" t="s">
        <v>1530</v>
      </c>
      <c r="F691" s="21" t="s">
        <v>1395</v>
      </c>
      <c r="G691" s="20" t="str">
        <f>+VLOOKUP(B691,'con_c_mgr_ent_ind (2)'!G777:N1472,8,0)</f>
        <v>#REF!</v>
      </c>
    </row>
    <row r="692" ht="15.75" customHeight="1">
      <c r="B692" s="21" t="s">
        <v>1528</v>
      </c>
      <c r="C692" s="21" t="s">
        <v>1697</v>
      </c>
      <c r="D692" s="21"/>
      <c r="E692" s="21" t="s">
        <v>1530</v>
      </c>
      <c r="F692" s="21" t="s">
        <v>1395</v>
      </c>
      <c r="G692" s="20" t="str">
        <f>+VLOOKUP(B692,'con_c_mgr_ent_ind (2)'!G778:N1473,8,0)</f>
        <v>#REF!</v>
      </c>
    </row>
    <row r="693" ht="15.75" customHeight="1">
      <c r="B693" s="21" t="s">
        <v>1528</v>
      </c>
      <c r="C693" s="21" t="s">
        <v>1698</v>
      </c>
      <c r="D693" s="21"/>
      <c r="E693" s="21" t="s">
        <v>1530</v>
      </c>
      <c r="F693" s="21" t="s">
        <v>1395</v>
      </c>
      <c r="G693" s="20" t="str">
        <f>+VLOOKUP(B693,'con_c_mgr_ent_ind (2)'!G779:N1474,8,0)</f>
        <v>#REF!</v>
      </c>
    </row>
    <row r="694" ht="15.75" customHeight="1">
      <c r="B694" s="21" t="s">
        <v>1528</v>
      </c>
      <c r="C694" s="21" t="s">
        <v>419</v>
      </c>
      <c r="D694" s="21">
        <v>135617.0</v>
      </c>
      <c r="E694" s="21" t="s">
        <v>1530</v>
      </c>
      <c r="F694" s="21" t="s">
        <v>1376</v>
      </c>
      <c r="G694" s="20" t="str">
        <f>+VLOOKUP(B694,'con_c_mgr_ent_ind (2)'!G780:N1475,8,0)</f>
        <v>#REF!</v>
      </c>
    </row>
    <row r="695" ht="15.75" customHeight="1">
      <c r="B695" s="21" t="s">
        <v>1528</v>
      </c>
      <c r="C695" s="21" t="s">
        <v>433</v>
      </c>
      <c r="D695" s="21">
        <v>47040.0</v>
      </c>
      <c r="E695" s="21" t="s">
        <v>1530</v>
      </c>
      <c r="F695" s="21" t="s">
        <v>1376</v>
      </c>
      <c r="G695" s="20" t="str">
        <f>+VLOOKUP(B695,'con_c_mgr_ent_ind (2)'!G781:N1476,8,0)</f>
        <v>#REF!</v>
      </c>
    </row>
    <row r="696" ht="15.75" customHeight="1">
      <c r="B696" s="21" t="s">
        <v>1528</v>
      </c>
      <c r="C696" s="21" t="s">
        <v>438</v>
      </c>
      <c r="D696" s="21"/>
      <c r="E696" s="21" t="s">
        <v>1530</v>
      </c>
      <c r="F696" s="21" t="s">
        <v>1376</v>
      </c>
      <c r="G696" s="20" t="str">
        <f>+VLOOKUP(B696,'con_c_mgr_ent_ind (2)'!G782:N1477,8,0)</f>
        <v>#REF!</v>
      </c>
    </row>
    <row r="697" ht="15.75" customHeight="1">
      <c r="B697" s="21" t="s">
        <v>1528</v>
      </c>
      <c r="C697" s="21" t="s">
        <v>1699</v>
      </c>
      <c r="D697" s="21">
        <v>177.0</v>
      </c>
      <c r="E697" s="21" t="s">
        <v>1530</v>
      </c>
      <c r="F697" s="21" t="s">
        <v>1700</v>
      </c>
      <c r="G697" s="20" t="str">
        <f>+VLOOKUP(B697,'con_c_mgr_ent_ind (2)'!G783:N1478,8,0)</f>
        <v>#REF!</v>
      </c>
    </row>
    <row r="698" ht="15.75" customHeight="1">
      <c r="B698" s="21" t="s">
        <v>1528</v>
      </c>
      <c r="C698" s="21" t="s">
        <v>1701</v>
      </c>
      <c r="D698" s="21" t="s">
        <v>1702</v>
      </c>
      <c r="E698" s="21" t="s">
        <v>1530</v>
      </c>
      <c r="F698" s="21" t="s">
        <v>1703</v>
      </c>
      <c r="G698" s="20" t="str">
        <f>+VLOOKUP(B698,'con_c_mgr_ent_ind (2)'!G784:N1479,8,0)</f>
        <v>#REF!</v>
      </c>
    </row>
    <row r="699" ht="15.75" customHeight="1">
      <c r="B699" s="21" t="s">
        <v>1528</v>
      </c>
      <c r="C699" s="21" t="s">
        <v>1704</v>
      </c>
      <c r="D699" s="21">
        <v>17.0</v>
      </c>
      <c r="E699" s="21" t="s">
        <v>1530</v>
      </c>
      <c r="F699" s="21" t="s">
        <v>1705</v>
      </c>
      <c r="G699" s="20" t="str">
        <f>+VLOOKUP(B699,'con_c_mgr_ent_ind (2)'!G785:N1480,8,0)</f>
        <v>#REF!</v>
      </c>
    </row>
    <row r="700" ht="15.75" customHeight="1">
      <c r="B700" s="21" t="s">
        <v>1528</v>
      </c>
      <c r="C700" s="21" t="s">
        <v>1706</v>
      </c>
      <c r="D700" s="21">
        <v>23.0</v>
      </c>
      <c r="E700" s="21" t="s">
        <v>1530</v>
      </c>
      <c r="F700" s="21" t="s">
        <v>1707</v>
      </c>
      <c r="G700" s="20" t="str">
        <f>+VLOOKUP(B700,'con_c_mgr_ent_ind (2)'!G786:N1481,8,0)</f>
        <v>#REF!</v>
      </c>
    </row>
    <row r="701" ht="15.75" customHeight="1">
      <c r="B701" s="21" t="s">
        <v>1528</v>
      </c>
      <c r="C701" s="21" t="s">
        <v>1708</v>
      </c>
      <c r="D701" s="21" t="s">
        <v>1709</v>
      </c>
      <c r="E701" s="21" t="s">
        <v>1530</v>
      </c>
      <c r="F701" s="21" t="s">
        <v>1707</v>
      </c>
      <c r="G701" s="20" t="str">
        <f>+VLOOKUP(B701,'con_c_mgr_ent_ind (2)'!G787:N1482,8,0)</f>
        <v>#REF!</v>
      </c>
    </row>
    <row r="702" ht="15.75" customHeight="1">
      <c r="B702" s="21" t="s">
        <v>1528</v>
      </c>
      <c r="C702" s="21" t="s">
        <v>1710</v>
      </c>
      <c r="D702" s="21">
        <v>76.9</v>
      </c>
      <c r="E702" s="32" t="s">
        <v>1530</v>
      </c>
      <c r="F702" s="21" t="s">
        <v>1395</v>
      </c>
      <c r="G702" s="20" t="str">
        <f>+VLOOKUP(B702,'con_c_mgr_ent_ind (2)'!G788:N1483,8,0)</f>
        <v>#REF!</v>
      </c>
    </row>
    <row r="703" ht="15.75" customHeight="1">
      <c r="B703" s="21" t="s">
        <v>1528</v>
      </c>
      <c r="C703" s="21" t="s">
        <v>1711</v>
      </c>
      <c r="D703" s="21"/>
      <c r="E703" s="32" t="s">
        <v>1530</v>
      </c>
      <c r="F703" s="21" t="s">
        <v>1395</v>
      </c>
      <c r="G703" s="20" t="str">
        <f>+VLOOKUP(B703,'con_c_mgr_ent_ind (2)'!G789:N1484,8,0)</f>
        <v>#REF!</v>
      </c>
    </row>
    <row r="704" ht="15.75" customHeight="1">
      <c r="B704" s="21" t="s">
        <v>1528</v>
      </c>
      <c r="C704" s="21" t="s">
        <v>1712</v>
      </c>
      <c r="D704" s="21"/>
      <c r="E704" s="32" t="s">
        <v>1530</v>
      </c>
      <c r="F704" s="21" t="s">
        <v>1395</v>
      </c>
      <c r="G704" s="20" t="str">
        <f>+VLOOKUP(B704,'con_c_mgr_ent_ind (2)'!G790:N1485,8,0)</f>
        <v>#REF!</v>
      </c>
    </row>
    <row r="705" ht="15.75" customHeight="1">
      <c r="B705" s="21" t="s">
        <v>1528</v>
      </c>
      <c r="C705" s="21" t="s">
        <v>1713</v>
      </c>
      <c r="D705" s="21"/>
      <c r="E705" s="32" t="s">
        <v>1530</v>
      </c>
      <c r="F705" s="21" t="s">
        <v>1395</v>
      </c>
      <c r="G705" s="20" t="str">
        <f>+VLOOKUP(B705,'con_c_mgr_ent_ind (2)'!G791:N1486,8,0)</f>
        <v>#REF!</v>
      </c>
    </row>
    <row r="706" ht="15.75" customHeight="1">
      <c r="B706" s="21" t="s">
        <v>1528</v>
      </c>
      <c r="C706" s="21" t="s">
        <v>1714</v>
      </c>
      <c r="D706" s="21"/>
      <c r="E706" s="32" t="s">
        <v>1530</v>
      </c>
      <c r="F706" s="21" t="s">
        <v>1395</v>
      </c>
      <c r="G706" s="20" t="str">
        <f>+VLOOKUP(B706,'con_c_mgr_ent_ind (2)'!G792:N1487,8,0)</f>
        <v>#REF!</v>
      </c>
    </row>
    <row r="707" ht="15.75" customHeight="1">
      <c r="B707" s="21" t="s">
        <v>1528</v>
      </c>
      <c r="C707" s="21" t="s">
        <v>1715</v>
      </c>
      <c r="D707" s="29">
        <v>0.1895</v>
      </c>
      <c r="E707" s="21" t="s">
        <v>1679</v>
      </c>
      <c r="F707" s="21" t="s">
        <v>1395</v>
      </c>
      <c r="G707" s="20" t="str">
        <f>+VLOOKUP(B707,'con_c_mgr_ent_ind (2)'!G793:N1488,8,0)</f>
        <v>#REF!</v>
      </c>
    </row>
    <row r="708" ht="15.75" customHeight="1">
      <c r="B708" s="21" t="s">
        <v>1528</v>
      </c>
      <c r="C708" s="21" t="s">
        <v>1716</v>
      </c>
      <c r="D708" s="29">
        <v>0.3603</v>
      </c>
      <c r="E708" s="21" t="s">
        <v>1679</v>
      </c>
      <c r="F708" s="21" t="s">
        <v>1395</v>
      </c>
      <c r="G708" s="20" t="str">
        <f>+VLOOKUP(B708,'con_c_mgr_ent_ind (2)'!G794:N1489,8,0)</f>
        <v>#REF!</v>
      </c>
    </row>
    <row r="709" ht="15.75" customHeight="1">
      <c r="B709" s="21" t="s">
        <v>1528</v>
      </c>
      <c r="C709" s="21" t="s">
        <v>1717</v>
      </c>
      <c r="D709" s="29">
        <v>0.487</v>
      </c>
      <c r="E709" s="21" t="s">
        <v>1679</v>
      </c>
      <c r="F709" s="21" t="s">
        <v>1395</v>
      </c>
      <c r="G709" s="20" t="str">
        <f>+VLOOKUP(B709,'con_c_mgr_ent_ind (2)'!G795:N1490,8,0)</f>
        <v>#REF!</v>
      </c>
    </row>
    <row r="710" ht="15.75" customHeight="1">
      <c r="B710" s="21" t="s">
        <v>1528</v>
      </c>
      <c r="C710" s="21" t="s">
        <v>1718</v>
      </c>
      <c r="D710" s="29">
        <v>0.1583</v>
      </c>
      <c r="E710" s="21" t="s">
        <v>1679</v>
      </c>
      <c r="F710" s="21" t="s">
        <v>1395</v>
      </c>
      <c r="G710" s="20" t="str">
        <f>+VLOOKUP(B710,'con_c_mgr_ent_ind (2)'!G796:N1491,8,0)</f>
        <v>#REF!</v>
      </c>
    </row>
    <row r="711" ht="15.75" customHeight="1">
      <c r="B711" s="21" t="s">
        <v>1528</v>
      </c>
      <c r="C711" s="21" t="s">
        <v>1719</v>
      </c>
      <c r="D711" s="29">
        <v>0.1221</v>
      </c>
      <c r="E711" s="21" t="s">
        <v>1679</v>
      </c>
      <c r="F711" s="21" t="s">
        <v>1395</v>
      </c>
      <c r="G711" s="20" t="str">
        <f>+VLOOKUP(B711,'con_c_mgr_ent_ind (2)'!G797:N1492,8,0)</f>
        <v>#REF!</v>
      </c>
    </row>
    <row r="712" ht="15.75" customHeight="1">
      <c r="B712" s="21" t="s">
        <v>1528</v>
      </c>
      <c r="C712" s="21" t="s">
        <v>1720</v>
      </c>
      <c r="D712" s="21"/>
      <c r="E712" s="32" t="s">
        <v>1530</v>
      </c>
      <c r="F712" s="29" t="s">
        <v>1466</v>
      </c>
      <c r="G712" s="20" t="str">
        <f>+VLOOKUP(B712,'con_c_mgr_ent_ind (2)'!G798:N1493,8,0)</f>
        <v>#REF!</v>
      </c>
    </row>
    <row r="713" ht="15.75" customHeight="1">
      <c r="B713" s="21" t="s">
        <v>1528</v>
      </c>
      <c r="C713" s="21" t="s">
        <v>1721</v>
      </c>
      <c r="D713" s="30">
        <v>0.43</v>
      </c>
      <c r="E713" s="21" t="s">
        <v>1530</v>
      </c>
      <c r="F713" s="21" t="s">
        <v>1395</v>
      </c>
      <c r="G713" s="20" t="str">
        <f>+VLOOKUP(B713,'con_c_mgr_ent_ind (2)'!G799:N1494,8,0)</f>
        <v>#REF!</v>
      </c>
    </row>
    <row r="714" ht="15.75" customHeight="1">
      <c r="B714" s="21" t="s">
        <v>1528</v>
      </c>
      <c r="C714" s="21" t="s">
        <v>1722</v>
      </c>
      <c r="D714" s="21">
        <v>56.0</v>
      </c>
      <c r="E714" s="21" t="s">
        <v>1530</v>
      </c>
      <c r="F714" s="21" t="s">
        <v>1723</v>
      </c>
      <c r="G714" s="20" t="str">
        <f>+VLOOKUP(B714,'con_c_mgr_ent_ind (2)'!G800:N1495,8,0)</f>
        <v>#REF!</v>
      </c>
    </row>
    <row r="715" ht="15.75" customHeight="1">
      <c r="B715" s="21" t="s">
        <v>1528</v>
      </c>
      <c r="C715" s="21" t="s">
        <v>1724</v>
      </c>
      <c r="D715" s="21">
        <v>11.0</v>
      </c>
      <c r="E715" s="21" t="s">
        <v>1530</v>
      </c>
      <c r="F715" s="21" t="s">
        <v>1395</v>
      </c>
      <c r="G715" s="20" t="str">
        <f>+VLOOKUP(B715,'con_c_mgr_ent_ind (2)'!G801:N1496,8,0)</f>
        <v>#REF!</v>
      </c>
    </row>
    <row r="716" ht="15.75" customHeight="1">
      <c r="B716" s="21" t="s">
        <v>1528</v>
      </c>
      <c r="C716" s="21" t="s">
        <v>1725</v>
      </c>
      <c r="D716" s="21">
        <v>5600000.0</v>
      </c>
      <c r="E716" s="21" t="s">
        <v>1530</v>
      </c>
      <c r="F716" s="21" t="s">
        <v>1468</v>
      </c>
      <c r="G716" s="20" t="str">
        <f>+VLOOKUP(B716,'con_c_mgr_ent_ind (2)'!G802:N1497,8,0)</f>
        <v>#REF!</v>
      </c>
    </row>
    <row r="717" ht="15.75" customHeight="1">
      <c r="B717" s="21" t="s">
        <v>1528</v>
      </c>
      <c r="C717" s="21" t="s">
        <v>1726</v>
      </c>
      <c r="D717" s="21">
        <v>543.0</v>
      </c>
      <c r="E717" s="21" t="s">
        <v>1530</v>
      </c>
      <c r="F717" s="21" t="s">
        <v>1395</v>
      </c>
      <c r="G717" s="20" t="str">
        <f>+VLOOKUP(B717,'con_c_mgr_ent_ind (2)'!G803:N1498,8,0)</f>
        <v>#REF!</v>
      </c>
    </row>
    <row r="718" ht="15.75" customHeight="1">
      <c r="B718" s="21" t="s">
        <v>1528</v>
      </c>
      <c r="C718" s="21" t="s">
        <v>1727</v>
      </c>
      <c r="D718" s="30">
        <v>0.65</v>
      </c>
      <c r="E718" s="21" t="s">
        <v>1530</v>
      </c>
      <c r="F718" s="21" t="s">
        <v>1395</v>
      </c>
      <c r="G718" s="20" t="str">
        <f>+VLOOKUP(B718,'con_c_mgr_ent_ind (2)'!G804:N1499,8,0)</f>
        <v>#REF!</v>
      </c>
    </row>
    <row r="719" ht="15.75" customHeight="1">
      <c r="B719" s="21" t="s">
        <v>1528</v>
      </c>
      <c r="C719" s="21" t="s">
        <v>1728</v>
      </c>
      <c r="D719" s="21">
        <v>17.4</v>
      </c>
      <c r="E719" s="32" t="s">
        <v>1530</v>
      </c>
      <c r="F719" s="21" t="s">
        <v>1689</v>
      </c>
      <c r="G719" s="20" t="str">
        <f>+VLOOKUP(B719,'con_c_mgr_ent_ind (2)'!G805:N1500,8,0)</f>
        <v>#REF!</v>
      </c>
    </row>
    <row r="720" ht="15.75" customHeight="1">
      <c r="B720" s="21" t="s">
        <v>1528</v>
      </c>
      <c r="C720" s="21" t="s">
        <v>1729</v>
      </c>
      <c r="D720" s="21">
        <v>169.2</v>
      </c>
      <c r="E720" s="32" t="s">
        <v>1530</v>
      </c>
      <c r="F720" s="21" t="s">
        <v>1689</v>
      </c>
      <c r="G720" s="20" t="str">
        <f>+VLOOKUP(B720,'con_c_mgr_ent_ind (2)'!G806:N1501,8,0)</f>
        <v>#REF!</v>
      </c>
    </row>
    <row r="721" ht="15.75" customHeight="1">
      <c r="B721" s="21" t="s">
        <v>1528</v>
      </c>
      <c r="C721" s="21" t="s">
        <v>1730</v>
      </c>
      <c r="D721" s="21">
        <v>1573.0</v>
      </c>
      <c r="E721" s="32" t="s">
        <v>1530</v>
      </c>
      <c r="F721" s="21" t="s">
        <v>1689</v>
      </c>
      <c r="G721" s="20" t="str">
        <f>+VLOOKUP(B721,'con_c_mgr_ent_ind (2)'!G807:N1502,8,0)</f>
        <v>#REF!</v>
      </c>
    </row>
    <row r="722" ht="15.75" customHeight="1">
      <c r="B722" s="21" t="s">
        <v>1528</v>
      </c>
      <c r="C722" s="21" t="s">
        <v>1731</v>
      </c>
      <c r="D722" s="21">
        <v>371445.0</v>
      </c>
      <c r="E722" s="32" t="s">
        <v>1530</v>
      </c>
      <c r="F722" s="21" t="s">
        <v>1732</v>
      </c>
      <c r="G722" s="20" t="str">
        <f>+VLOOKUP(B722,'con_c_mgr_ent_ind (2)'!G808:N1503,8,0)</f>
        <v>#REF!</v>
      </c>
    </row>
    <row r="723" ht="15.75" customHeight="1">
      <c r="B723" s="21" t="s">
        <v>1528</v>
      </c>
      <c r="C723" s="21" t="s">
        <v>1733</v>
      </c>
      <c r="D723" s="30">
        <v>0.21</v>
      </c>
      <c r="E723" s="32" t="s">
        <v>1530</v>
      </c>
      <c r="F723" s="21" t="s">
        <v>1395</v>
      </c>
      <c r="G723" s="20" t="str">
        <f>+VLOOKUP(B723,'con_c_mgr_ent_ind (2)'!G809:N1504,8,0)</f>
        <v>#REF!</v>
      </c>
    </row>
    <row r="724" ht="15.75" customHeight="1">
      <c r="B724" s="21" t="s">
        <v>1528</v>
      </c>
      <c r="C724" s="21" t="s">
        <v>1734</v>
      </c>
      <c r="D724" s="30">
        <v>0.02</v>
      </c>
      <c r="E724" s="32" t="s">
        <v>1530</v>
      </c>
      <c r="F724" s="21" t="s">
        <v>1395</v>
      </c>
      <c r="G724" s="20" t="str">
        <f>+VLOOKUP(B724,'con_c_mgr_ent_ind (2)'!G810:N1505,8,0)</f>
        <v>#REF!</v>
      </c>
    </row>
    <row r="725" ht="15.75" customHeight="1">
      <c r="B725" s="21" t="s">
        <v>1528</v>
      </c>
      <c r="C725" s="21" t="s">
        <v>1735</v>
      </c>
      <c r="D725" s="21">
        <v>6473.66</v>
      </c>
      <c r="E725" s="32" t="s">
        <v>1530</v>
      </c>
      <c r="F725" s="21" t="s">
        <v>1689</v>
      </c>
      <c r="G725" s="20" t="str">
        <f>+VLOOKUP(B725,'con_c_mgr_ent_ind (2)'!G811:N1506,8,0)</f>
        <v>#REF!</v>
      </c>
    </row>
    <row r="726" ht="15.75" customHeight="1">
      <c r="B726" s="21" t="s">
        <v>1528</v>
      </c>
      <c r="C726" s="21" t="s">
        <v>1736</v>
      </c>
      <c r="D726" s="30">
        <v>0.55</v>
      </c>
      <c r="E726" s="32" t="s">
        <v>1530</v>
      </c>
      <c r="F726" s="21" t="s">
        <v>1395</v>
      </c>
      <c r="G726" s="20" t="str">
        <f>+VLOOKUP(B726,'con_c_mgr_ent_ind (2)'!G812:N1507,8,0)</f>
        <v>#REF!</v>
      </c>
    </row>
    <row r="727" ht="15.75" customHeight="1">
      <c r="B727" s="21" t="s">
        <v>1528</v>
      </c>
      <c r="C727" s="21" t="s">
        <v>1737</v>
      </c>
      <c r="D727" s="30">
        <v>0.34</v>
      </c>
      <c r="E727" s="32" t="s">
        <v>1530</v>
      </c>
      <c r="F727" s="21" t="s">
        <v>1395</v>
      </c>
      <c r="G727" s="20" t="str">
        <f>+VLOOKUP(B727,'con_c_mgr_ent_ind (2)'!G813:N1508,8,0)</f>
        <v>#REF!</v>
      </c>
    </row>
    <row r="728" ht="15.75" customHeight="1">
      <c r="B728" s="21" t="s">
        <v>1528</v>
      </c>
      <c r="C728" s="21" t="s">
        <v>1738</v>
      </c>
      <c r="D728" s="30">
        <v>0.38</v>
      </c>
      <c r="E728" s="32" t="s">
        <v>1530</v>
      </c>
      <c r="F728" s="21" t="s">
        <v>1395</v>
      </c>
      <c r="G728" s="20" t="str">
        <f>+VLOOKUP(B728,'con_c_mgr_ent_ind (2)'!G814:N1509,8,0)</f>
        <v>#REF!</v>
      </c>
    </row>
    <row r="729" ht="15.75" customHeight="1">
      <c r="B729" s="21" t="s">
        <v>1528</v>
      </c>
      <c r="C729" s="21" t="s">
        <v>1739</v>
      </c>
      <c r="D729" s="30">
        <v>0.1</v>
      </c>
      <c r="E729" s="32" t="s">
        <v>1530</v>
      </c>
      <c r="F729" s="21" t="s">
        <v>1395</v>
      </c>
      <c r="G729" s="20" t="str">
        <f>+VLOOKUP(B729,'con_c_mgr_ent_ind (2)'!G815:N1510,8,0)</f>
        <v>#REF!</v>
      </c>
    </row>
    <row r="730" ht="15.75" customHeight="1">
      <c r="B730" s="21" t="s">
        <v>1528</v>
      </c>
      <c r="C730" s="21" t="s">
        <v>1740</v>
      </c>
      <c r="D730" s="30">
        <v>0.41</v>
      </c>
      <c r="E730" s="32" t="s">
        <v>1530</v>
      </c>
      <c r="F730" s="21" t="s">
        <v>1395</v>
      </c>
      <c r="G730" s="20" t="str">
        <f>+VLOOKUP(B730,'con_c_mgr_ent_ind (2)'!G816:N1511,8,0)</f>
        <v>#REF!</v>
      </c>
    </row>
    <row r="731" ht="15.75" customHeight="1">
      <c r="B731" s="21" t="s">
        <v>1528</v>
      </c>
      <c r="C731" s="21" t="s">
        <v>1741</v>
      </c>
      <c r="D731" s="30">
        <v>0.28</v>
      </c>
      <c r="E731" s="32" t="s">
        <v>1530</v>
      </c>
      <c r="F731" s="21" t="s">
        <v>1395</v>
      </c>
      <c r="G731" s="20" t="str">
        <f>+VLOOKUP(B731,'con_c_mgr_ent_ind (2)'!G817:N1512,8,0)</f>
        <v>#REF!</v>
      </c>
    </row>
    <row r="732" ht="15.75" customHeight="1">
      <c r="B732" s="21" t="s">
        <v>1528</v>
      </c>
      <c r="C732" s="21" t="s">
        <v>1742</v>
      </c>
      <c r="D732" s="21" t="s">
        <v>1743</v>
      </c>
      <c r="E732" s="32" t="s">
        <v>1530</v>
      </c>
      <c r="F732" s="21" t="s">
        <v>1744</v>
      </c>
      <c r="G732" s="20" t="str">
        <f>+VLOOKUP(B732,'con_c_mgr_ent_ind (2)'!G818:N1513,8,0)</f>
        <v>#REF!</v>
      </c>
    </row>
    <row r="733" ht="15.75" customHeight="1">
      <c r="B733" s="21" t="s">
        <v>1528</v>
      </c>
      <c r="C733" s="21" t="s">
        <v>1745</v>
      </c>
      <c r="D733" s="21" t="s">
        <v>1488</v>
      </c>
      <c r="E733" s="21" t="s">
        <v>1530</v>
      </c>
      <c r="F733" s="21" t="s">
        <v>1689</v>
      </c>
      <c r="G733" s="20" t="str">
        <f>+VLOOKUP(B733,'con_c_mgr_ent_ind (2)'!G819:N1514,8,0)</f>
        <v>#REF!</v>
      </c>
    </row>
    <row r="734" ht="15.75" customHeight="1">
      <c r="B734" s="21" t="s">
        <v>1528</v>
      </c>
      <c r="C734" s="21" t="s">
        <v>1746</v>
      </c>
      <c r="D734" s="21">
        <v>0.37</v>
      </c>
      <c r="E734" s="21" t="s">
        <v>1530</v>
      </c>
      <c r="F734" s="21" t="s">
        <v>1747</v>
      </c>
      <c r="G734" s="20" t="str">
        <f>+VLOOKUP(B734,'con_c_mgr_ent_ind (2)'!G820:N1515,8,0)</f>
        <v>#REF!</v>
      </c>
    </row>
    <row r="735" ht="15.75" customHeight="1">
      <c r="B735" s="21" t="s">
        <v>1528</v>
      </c>
      <c r="C735" s="21" t="s">
        <v>1748</v>
      </c>
      <c r="D735" s="21">
        <v>54.0</v>
      </c>
      <c r="E735" s="21" t="s">
        <v>1530</v>
      </c>
      <c r="F735" s="21" t="s">
        <v>1395</v>
      </c>
      <c r="G735" s="20" t="str">
        <f>+VLOOKUP(B735,'con_c_mgr_ent_ind (2)'!G821:N1516,8,0)</f>
        <v>#REF!</v>
      </c>
    </row>
    <row r="736" ht="15.75" customHeight="1">
      <c r="B736" s="21" t="s">
        <v>1528</v>
      </c>
      <c r="C736" s="21" t="s">
        <v>1749</v>
      </c>
      <c r="D736" s="21">
        <v>0.39</v>
      </c>
      <c r="E736" s="21" t="s">
        <v>1530</v>
      </c>
      <c r="F736" s="21" t="s">
        <v>1689</v>
      </c>
      <c r="G736" s="20" t="str">
        <f>+VLOOKUP(B736,'con_c_mgr_ent_ind (2)'!G822:N1517,8,0)</f>
        <v>#REF!</v>
      </c>
    </row>
    <row r="737" ht="15.75" customHeight="1">
      <c r="B737" s="21" t="s">
        <v>1528</v>
      </c>
      <c r="C737" s="21" t="s">
        <v>1750</v>
      </c>
      <c r="D737" s="21">
        <v>1854.0</v>
      </c>
      <c r="E737" s="21" t="s">
        <v>1530</v>
      </c>
      <c r="F737" s="21" t="s">
        <v>1395</v>
      </c>
      <c r="G737" s="20" t="str">
        <f>+VLOOKUP(B737,'con_c_mgr_ent_ind (2)'!G823:N1518,8,0)</f>
        <v>#REF!</v>
      </c>
    </row>
    <row r="738" ht="15.75" customHeight="1">
      <c r="B738" s="21" t="s">
        <v>1528</v>
      </c>
      <c r="C738" s="21" t="s">
        <v>1751</v>
      </c>
      <c r="D738" s="21">
        <v>1540.0</v>
      </c>
      <c r="E738" s="21" t="s">
        <v>1530</v>
      </c>
      <c r="F738" s="21" t="s">
        <v>1395</v>
      </c>
      <c r="G738" s="20" t="str">
        <f>+VLOOKUP(B738,'con_c_mgr_ent_ind (2)'!G824:N1519,8,0)</f>
        <v>#REF!</v>
      </c>
    </row>
    <row r="739" ht="15.75" customHeight="1">
      <c r="B739" s="21" t="s">
        <v>1528</v>
      </c>
      <c r="C739" s="21" t="s">
        <v>1752</v>
      </c>
      <c r="D739" s="21" t="s">
        <v>1447</v>
      </c>
      <c r="E739" s="21" t="s">
        <v>1530</v>
      </c>
      <c r="F739" s="21" t="s">
        <v>1412</v>
      </c>
      <c r="G739" s="20" t="str">
        <f>+VLOOKUP(B739,'con_c_mgr_ent_ind (2)'!G825:N1520,8,0)</f>
        <v>#REF!</v>
      </c>
    </row>
    <row r="740" ht="15.75" customHeight="1">
      <c r="B740" s="21" t="s">
        <v>1528</v>
      </c>
      <c r="C740" s="21" t="s">
        <v>1753</v>
      </c>
      <c r="D740" s="21" t="s">
        <v>1488</v>
      </c>
      <c r="E740" s="21" t="s">
        <v>1530</v>
      </c>
      <c r="F740" s="21" t="s">
        <v>1689</v>
      </c>
      <c r="G740" s="20" t="str">
        <f>+VLOOKUP(B740,'con_c_mgr_ent_ind (2)'!G826:N1521,8,0)</f>
        <v>#REF!</v>
      </c>
    </row>
    <row r="741" ht="15.75" customHeight="1">
      <c r="B741" s="21" t="s">
        <v>1528</v>
      </c>
      <c r="C741" s="21" t="s">
        <v>1754</v>
      </c>
      <c r="D741" s="21">
        <v>86.7</v>
      </c>
      <c r="E741" s="21" t="s">
        <v>1530</v>
      </c>
      <c r="F741" s="21" t="s">
        <v>1395</v>
      </c>
      <c r="G741" s="20" t="str">
        <f>+VLOOKUP(B741,'con_c_mgr_ent_ind (2)'!G827:N1522,8,0)</f>
        <v>#REF!</v>
      </c>
    </row>
    <row r="742" ht="15.75" customHeight="1">
      <c r="B742" s="21" t="s">
        <v>1528</v>
      </c>
      <c r="C742" s="21" t="s">
        <v>1755</v>
      </c>
      <c r="D742" s="21">
        <v>27.0</v>
      </c>
      <c r="E742" s="21" t="s">
        <v>1530</v>
      </c>
      <c r="F742" s="21" t="s">
        <v>1395</v>
      </c>
      <c r="G742" s="20" t="str">
        <f>+VLOOKUP(B742,'con_c_mgr_ent_ind (2)'!G828:N1523,8,0)</f>
        <v>#REF!</v>
      </c>
    </row>
    <row r="743" ht="15.75" customHeight="1">
      <c r="B743" s="21" t="s">
        <v>1528</v>
      </c>
      <c r="C743" s="21" t="s">
        <v>1756</v>
      </c>
      <c r="D743" s="21"/>
      <c r="E743" s="32" t="s">
        <v>1530</v>
      </c>
      <c r="F743" s="21" t="s">
        <v>1395</v>
      </c>
      <c r="G743" s="20" t="str">
        <f>+VLOOKUP(B743,'con_c_mgr_ent_ind (2)'!G829:N1524,8,0)</f>
        <v>#REF!</v>
      </c>
    </row>
    <row r="744" ht="15.75" customHeight="1">
      <c r="B744" s="21" t="s">
        <v>1528</v>
      </c>
      <c r="C744" s="21" t="s">
        <v>1757</v>
      </c>
      <c r="D744" s="21">
        <v>0.83</v>
      </c>
      <c r="E744" s="32" t="s">
        <v>1530</v>
      </c>
      <c r="F744" s="21" t="s">
        <v>1758</v>
      </c>
      <c r="G744" s="20" t="str">
        <f>+VLOOKUP(B744,'con_c_mgr_ent_ind (2)'!G830:N1525,8,0)</f>
        <v>#REF!</v>
      </c>
    </row>
    <row r="745" ht="15.75" customHeight="1">
      <c r="B745" s="21" t="s">
        <v>1528</v>
      </c>
      <c r="C745" s="21" t="s">
        <v>1759</v>
      </c>
      <c r="D745" s="21">
        <v>0.56</v>
      </c>
      <c r="E745" s="32" t="s">
        <v>1530</v>
      </c>
      <c r="F745" s="21" t="s">
        <v>1395</v>
      </c>
      <c r="G745" s="20" t="str">
        <f>+VLOOKUP(B745,'con_c_mgr_ent_ind (2)'!G831:N1526,8,0)</f>
        <v>#REF!</v>
      </c>
    </row>
    <row r="746" ht="15.75" customHeight="1">
      <c r="B746" s="21" t="s">
        <v>1528</v>
      </c>
      <c r="C746" s="21" t="s">
        <v>1760</v>
      </c>
      <c r="D746" s="29">
        <v>0.0528</v>
      </c>
      <c r="E746" s="21" t="s">
        <v>1679</v>
      </c>
      <c r="F746" s="21" t="s">
        <v>1395</v>
      </c>
      <c r="G746" s="20" t="str">
        <f>+VLOOKUP(B746,'con_c_mgr_ent_ind (2)'!G832:N1527,8,0)</f>
        <v>#REF!</v>
      </c>
    </row>
    <row r="747" ht="15.75" customHeight="1">
      <c r="B747" s="21" t="s">
        <v>1528</v>
      </c>
      <c r="C747" s="21" t="s">
        <v>1761</v>
      </c>
      <c r="D747" s="29">
        <v>0.465</v>
      </c>
      <c r="E747" s="21" t="s">
        <v>1679</v>
      </c>
      <c r="F747" s="21" t="s">
        <v>1395</v>
      </c>
      <c r="G747" s="20" t="str">
        <f>+VLOOKUP(B747,'con_c_mgr_ent_ind (2)'!G833:N1528,8,0)</f>
        <v>#REF!</v>
      </c>
    </row>
    <row r="748" ht="15.75" customHeight="1">
      <c r="B748" s="21" t="s">
        <v>1528</v>
      </c>
      <c r="C748" s="21" t="s">
        <v>1762</v>
      </c>
      <c r="D748" s="29">
        <v>0.508</v>
      </c>
      <c r="E748" s="21" t="s">
        <v>1679</v>
      </c>
      <c r="F748" s="21" t="s">
        <v>1395</v>
      </c>
      <c r="G748" s="20" t="str">
        <f>+VLOOKUP(B748,'con_c_mgr_ent_ind (2)'!G834:N1529,8,0)</f>
        <v>#REF!</v>
      </c>
    </row>
    <row r="749" ht="15.75" customHeight="1">
      <c r="B749" s="21" t="s">
        <v>1528</v>
      </c>
      <c r="C749" s="21" t="s">
        <v>1763</v>
      </c>
      <c r="D749" s="29">
        <v>0.1782</v>
      </c>
      <c r="E749" s="21" t="s">
        <v>1679</v>
      </c>
      <c r="F749" s="21" t="s">
        <v>1395</v>
      </c>
      <c r="G749" s="20" t="str">
        <f>+VLOOKUP(B749,'con_c_mgr_ent_ind (2)'!G835:N1530,8,0)</f>
        <v>#REF!</v>
      </c>
    </row>
    <row r="750" ht="15.75" customHeight="1">
      <c r="B750" s="21" t="s">
        <v>1528</v>
      </c>
      <c r="C750" s="21" t="s">
        <v>1764</v>
      </c>
      <c r="D750" s="30">
        <v>0.11</v>
      </c>
      <c r="E750" s="21" t="s">
        <v>1679</v>
      </c>
      <c r="F750" s="21" t="s">
        <v>1395</v>
      </c>
      <c r="G750" s="20" t="str">
        <f>+VLOOKUP(B750,'con_c_mgr_ent_ind (2)'!G836:N1531,8,0)</f>
        <v>#REF!</v>
      </c>
    </row>
    <row r="751" ht="15.75" customHeight="1">
      <c r="B751" s="21" t="s">
        <v>1528</v>
      </c>
      <c r="C751" s="21" t="s">
        <v>1765</v>
      </c>
      <c r="D751" s="29">
        <v>0.122</v>
      </c>
      <c r="E751" s="21" t="s">
        <v>1679</v>
      </c>
      <c r="F751" s="21" t="s">
        <v>1395</v>
      </c>
      <c r="G751" s="20" t="str">
        <f>+VLOOKUP(B751,'con_c_mgr_ent_ind (2)'!G837:N1532,8,0)</f>
        <v>#REF!</v>
      </c>
    </row>
    <row r="752" ht="15.75" customHeight="1">
      <c r="B752" s="21" t="s">
        <v>1528</v>
      </c>
      <c r="C752" s="21" t="s">
        <v>1766</v>
      </c>
      <c r="D752" s="21"/>
      <c r="E752" s="21" t="s">
        <v>1530</v>
      </c>
      <c r="F752" s="21" t="s">
        <v>1767</v>
      </c>
      <c r="G752" s="20" t="str">
        <f>+VLOOKUP(B752,'con_c_mgr_ent_ind (2)'!G838:N1533,8,0)</f>
        <v>#REF!</v>
      </c>
    </row>
    <row r="753" ht="15.75" customHeight="1">
      <c r="B753" s="21" t="s">
        <v>1528</v>
      </c>
      <c r="C753" s="21" t="s">
        <v>1768</v>
      </c>
      <c r="D753" s="21"/>
      <c r="E753" s="21" t="s">
        <v>1530</v>
      </c>
      <c r="F753" s="21"/>
      <c r="G753" s="20" t="str">
        <f>+VLOOKUP(B753,'con_c_mgr_ent_ind (2)'!G839:N1534,8,0)</f>
        <v>#REF!</v>
      </c>
    </row>
    <row r="754" ht="15.75" customHeight="1">
      <c r="B754" s="21" t="s">
        <v>1528</v>
      </c>
      <c r="C754" s="21" t="s">
        <v>1769</v>
      </c>
      <c r="D754" s="21"/>
      <c r="E754" s="21" t="s">
        <v>1530</v>
      </c>
      <c r="F754" s="21" t="s">
        <v>1526</v>
      </c>
      <c r="G754" s="20" t="str">
        <f>+VLOOKUP(B754,'con_c_mgr_ent_ind (2)'!G840:N1535,8,0)</f>
        <v>#REF!</v>
      </c>
    </row>
    <row r="755" ht="15.75" customHeight="1">
      <c r="B755" s="21" t="s">
        <v>1528</v>
      </c>
      <c r="C755" s="21" t="s">
        <v>1770</v>
      </c>
      <c r="D755" s="21">
        <v>8.5</v>
      </c>
      <c r="E755" s="21" t="s">
        <v>1530</v>
      </c>
      <c r="F755" s="21" t="s">
        <v>1723</v>
      </c>
      <c r="G755" s="20" t="str">
        <f>+VLOOKUP(B755,'con_c_mgr_ent_ind (2)'!G841:N1536,8,0)</f>
        <v>#REF!</v>
      </c>
    </row>
    <row r="756" ht="15.75" customHeight="1">
      <c r="B756" s="21" t="s">
        <v>1528</v>
      </c>
      <c r="C756" s="21" t="s">
        <v>1771</v>
      </c>
      <c r="D756" s="21" t="s">
        <v>1527</v>
      </c>
      <c r="E756" s="21" t="s">
        <v>1530</v>
      </c>
      <c r="F756" s="21" t="s">
        <v>1395</v>
      </c>
      <c r="G756" s="20" t="str">
        <f>+VLOOKUP(B756,'con_c_mgr_ent_ind (2)'!G842:N1537,8,0)</f>
        <v>#REF!</v>
      </c>
    </row>
    <row r="757" ht="15.75" customHeight="1">
      <c r="B757" s="21" t="s">
        <v>1528</v>
      </c>
      <c r="C757" s="21" t="s">
        <v>1772</v>
      </c>
      <c r="D757" s="21" t="s">
        <v>1527</v>
      </c>
      <c r="E757" s="21" t="s">
        <v>1530</v>
      </c>
      <c r="F757" s="21" t="s">
        <v>1395</v>
      </c>
      <c r="G757" s="20" t="str">
        <f>+VLOOKUP(B757,'con_c_mgr_ent_ind (2)'!G843:N1538,8,0)</f>
        <v>#REF!</v>
      </c>
    </row>
    <row r="758" ht="15.75" customHeight="1">
      <c r="B758" s="21" t="s">
        <v>1528</v>
      </c>
      <c r="C758" s="21" t="s">
        <v>1773</v>
      </c>
      <c r="D758" s="21">
        <v>55.0</v>
      </c>
      <c r="E758" s="21" t="s">
        <v>1530</v>
      </c>
      <c r="F758" s="21" t="s">
        <v>1395</v>
      </c>
      <c r="G758" s="20" t="str">
        <f>+VLOOKUP(B758,'con_c_mgr_ent_ind (2)'!G844:N1539,8,0)</f>
        <v>#REF!</v>
      </c>
    </row>
    <row r="759" ht="15.75" customHeight="1">
      <c r="B759" s="21" t="s">
        <v>1528</v>
      </c>
      <c r="C759" s="21" t="s">
        <v>1774</v>
      </c>
      <c r="D759" s="21" t="s">
        <v>1527</v>
      </c>
      <c r="E759" s="21" t="s">
        <v>1530</v>
      </c>
      <c r="F759" s="21" t="s">
        <v>1395</v>
      </c>
      <c r="G759" s="20" t="str">
        <f>+VLOOKUP(B759,'con_c_mgr_ent_ind (2)'!G845:N1540,8,0)</f>
        <v>#REF!</v>
      </c>
    </row>
    <row r="760" ht="15.75" customHeight="1">
      <c r="B760" s="21" t="s">
        <v>1528</v>
      </c>
      <c r="C760" s="21" t="s">
        <v>1775</v>
      </c>
      <c r="D760" s="21">
        <v>0.0</v>
      </c>
      <c r="E760" s="21" t="s">
        <v>1530</v>
      </c>
      <c r="F760" s="21" t="s">
        <v>1412</v>
      </c>
      <c r="G760" s="20" t="str">
        <f>+VLOOKUP(B760,'con_c_mgr_ent_ind (2)'!G846:N1541,8,0)</f>
        <v>#REF!</v>
      </c>
    </row>
    <row r="761" ht="15.75" customHeight="1">
      <c r="B761" s="21" t="s">
        <v>1528</v>
      </c>
      <c r="C761" s="21" t="s">
        <v>1776</v>
      </c>
      <c r="D761" s="21">
        <v>45.25</v>
      </c>
      <c r="E761" s="21" t="s">
        <v>1530</v>
      </c>
      <c r="F761" s="21" t="s">
        <v>1395</v>
      </c>
      <c r="G761" s="20" t="str">
        <f>+VLOOKUP(B761,'con_c_mgr_ent_ind (2)'!G847:N1542,8,0)</f>
        <v>#REF!</v>
      </c>
    </row>
    <row r="762" ht="15.75" customHeight="1">
      <c r="B762" s="21" t="s">
        <v>1528</v>
      </c>
      <c r="C762" s="21" t="s">
        <v>1777</v>
      </c>
      <c r="D762" s="21">
        <v>1.1</v>
      </c>
      <c r="E762" s="21" t="s">
        <v>1530</v>
      </c>
      <c r="F762" s="21" t="s">
        <v>1395</v>
      </c>
      <c r="G762" s="20" t="str">
        <f>+VLOOKUP(B762,'con_c_mgr_ent_ind (2)'!G848:N1543,8,0)</f>
        <v>#REF!</v>
      </c>
    </row>
    <row r="763" ht="15.75" customHeight="1">
      <c r="B763" s="21" t="s">
        <v>1528</v>
      </c>
      <c r="C763" s="21" t="s">
        <v>1778</v>
      </c>
      <c r="D763" s="21">
        <v>45.0</v>
      </c>
      <c r="E763" s="21" t="s">
        <v>1530</v>
      </c>
      <c r="F763" s="21" t="s">
        <v>1395</v>
      </c>
      <c r="G763" s="20" t="str">
        <f>+VLOOKUP(B763,'con_c_mgr_ent_ind (2)'!G849:N1544,8,0)</f>
        <v>#REF!</v>
      </c>
    </row>
    <row r="764" ht="15.75" customHeight="1">
      <c r="B764" s="21" t="s">
        <v>1528</v>
      </c>
      <c r="C764" s="21" t="s">
        <v>1779</v>
      </c>
      <c r="D764" s="21">
        <v>101.0</v>
      </c>
      <c r="E764" s="21" t="s">
        <v>1530</v>
      </c>
      <c r="F764" s="21" t="s">
        <v>1395</v>
      </c>
      <c r="G764" s="20" t="str">
        <f>+VLOOKUP(B764,'con_c_mgr_ent_ind (2)'!G850:N1545,8,0)</f>
        <v>#REF!</v>
      </c>
    </row>
    <row r="765" ht="15.75" customHeight="1">
      <c r="B765" s="21" t="s">
        <v>1528</v>
      </c>
      <c r="C765" s="21" t="s">
        <v>1780</v>
      </c>
      <c r="D765" s="21" t="s">
        <v>1527</v>
      </c>
      <c r="E765" s="21" t="s">
        <v>1530</v>
      </c>
      <c r="F765" s="21" t="s">
        <v>1395</v>
      </c>
      <c r="G765" s="20" t="str">
        <f>+VLOOKUP(B765,'con_c_mgr_ent_ind (2)'!G851:N1546,8,0)</f>
        <v>#REF!</v>
      </c>
    </row>
    <row r="766" ht="15.75" customHeight="1">
      <c r="B766" s="21" t="s">
        <v>1528</v>
      </c>
      <c r="C766" s="21" t="s">
        <v>1781</v>
      </c>
      <c r="D766" s="21">
        <v>65.0</v>
      </c>
      <c r="E766" s="21" t="s">
        <v>1530</v>
      </c>
      <c r="F766" s="21" t="s">
        <v>1395</v>
      </c>
      <c r="G766" s="20" t="str">
        <f>+VLOOKUP(B766,'con_c_mgr_ent_ind (2)'!G852:N1547,8,0)</f>
        <v>#REF!</v>
      </c>
    </row>
    <row r="767" ht="15.75" customHeight="1">
      <c r="B767" s="21" t="s">
        <v>1528</v>
      </c>
      <c r="C767" s="21" t="s">
        <v>1782</v>
      </c>
      <c r="D767" s="21" t="s">
        <v>1527</v>
      </c>
      <c r="E767" s="21" t="s">
        <v>1530</v>
      </c>
      <c r="F767" s="21" t="s">
        <v>1395</v>
      </c>
      <c r="G767" s="20" t="str">
        <f>+VLOOKUP(B767,'con_c_mgr_ent_ind (2)'!G853:N1548,8,0)</f>
        <v>#REF!</v>
      </c>
    </row>
    <row r="768" ht="15.75" customHeight="1">
      <c r="B768" s="21" t="s">
        <v>1528</v>
      </c>
      <c r="C768" s="21" t="s">
        <v>1783</v>
      </c>
      <c r="D768" s="21">
        <v>0.0</v>
      </c>
      <c r="E768" s="21" t="s">
        <v>1530</v>
      </c>
      <c r="F768" s="21" t="s">
        <v>1395</v>
      </c>
      <c r="G768" s="20" t="str">
        <f>+VLOOKUP(B768,'con_c_mgr_ent_ind (2)'!G854:N1549,8,0)</f>
        <v>#REF!</v>
      </c>
    </row>
    <row r="769" ht="15.75" customHeight="1">
      <c r="B769" s="21" t="s">
        <v>1528</v>
      </c>
      <c r="C769" s="21" t="s">
        <v>1784</v>
      </c>
      <c r="D769" s="21">
        <v>2.5</v>
      </c>
      <c r="E769" s="21" t="s">
        <v>1530</v>
      </c>
      <c r="F769" s="21" t="s">
        <v>1395</v>
      </c>
      <c r="G769" s="20" t="str">
        <f>+VLOOKUP(B769,'con_c_mgr_ent_ind (2)'!G855:N1550,8,0)</f>
        <v>#REF!</v>
      </c>
    </row>
    <row r="770" ht="15.75" customHeight="1">
      <c r="B770" s="21" t="s">
        <v>1528</v>
      </c>
      <c r="C770" s="21" t="s">
        <v>1785</v>
      </c>
      <c r="D770" s="21" t="s">
        <v>1786</v>
      </c>
      <c r="E770" s="21" t="s">
        <v>1530</v>
      </c>
      <c r="F770" s="21" t="s">
        <v>1787</v>
      </c>
      <c r="G770" s="20" t="str">
        <f>+VLOOKUP(B770,'con_c_mgr_ent_ind (2)'!G856:N1551,8,0)</f>
        <v>#REF!</v>
      </c>
    </row>
    <row r="771" ht="15.75" customHeight="1">
      <c r="B771" s="21" t="s">
        <v>1528</v>
      </c>
      <c r="C771" s="21" t="s">
        <v>1788</v>
      </c>
      <c r="D771" s="21" t="s">
        <v>1789</v>
      </c>
      <c r="E771" s="21" t="s">
        <v>1530</v>
      </c>
      <c r="F771" s="21" t="s">
        <v>1395</v>
      </c>
      <c r="G771" s="20" t="str">
        <f>+VLOOKUP(B771,'con_c_mgr_ent_ind (2)'!G857:N1552,8,0)</f>
        <v>#REF!</v>
      </c>
    </row>
    <row r="772" ht="15.75" customHeight="1">
      <c r="B772" s="21" t="s">
        <v>1528</v>
      </c>
      <c r="C772" s="21" t="s">
        <v>1790</v>
      </c>
      <c r="D772" s="29">
        <v>0.29343723368875185</v>
      </c>
      <c r="E772" s="21" t="s">
        <v>1530</v>
      </c>
      <c r="F772" s="21" t="s">
        <v>1395</v>
      </c>
      <c r="G772" s="20" t="str">
        <f>+VLOOKUP(B772,'con_c_mgr_ent_ind (2)'!G858:N1553,8,0)</f>
        <v>#REF!</v>
      </c>
    </row>
    <row r="773" ht="15.75" customHeight="1">
      <c r="B773" s="21" t="s">
        <v>1528</v>
      </c>
      <c r="C773" s="21" t="s">
        <v>1791</v>
      </c>
      <c r="D773" s="29">
        <v>0.15383015564611968</v>
      </c>
      <c r="E773" s="21" t="s">
        <v>1530</v>
      </c>
      <c r="F773" s="21" t="s">
        <v>1395</v>
      </c>
      <c r="G773" s="20" t="str">
        <f>+VLOOKUP(B773,'con_c_mgr_ent_ind (2)'!G859:N1554,8,0)</f>
        <v>#REF!</v>
      </c>
    </row>
    <row r="774" ht="15.75" customHeight="1">
      <c r="B774" s="21" t="s">
        <v>1528</v>
      </c>
      <c r="C774" s="21" t="s">
        <v>1792</v>
      </c>
      <c r="D774" s="29">
        <v>0.1039309820286985</v>
      </c>
      <c r="E774" s="21" t="s">
        <v>1530</v>
      </c>
      <c r="F774" s="21" t="s">
        <v>1395</v>
      </c>
      <c r="G774" s="20" t="str">
        <f>+VLOOKUP(B774,'con_c_mgr_ent_ind (2)'!G860:N1555,8,0)</f>
        <v>#REF!</v>
      </c>
    </row>
    <row r="775" ht="15.75" customHeight="1">
      <c r="B775" s="21" t="s">
        <v>1528</v>
      </c>
      <c r="C775" s="21" t="s">
        <v>1793</v>
      </c>
      <c r="D775" s="29">
        <v>0.050873731576600446</v>
      </c>
      <c r="E775" s="21" t="s">
        <v>1530</v>
      </c>
      <c r="F775" s="21" t="s">
        <v>1395</v>
      </c>
      <c r="G775" s="20" t="str">
        <f>+VLOOKUP(B775,'con_c_mgr_ent_ind (2)'!G861:N1556,8,0)</f>
        <v>#REF!</v>
      </c>
    </row>
    <row r="776" ht="15.75" customHeight="1">
      <c r="B776" s="21" t="s">
        <v>1528</v>
      </c>
      <c r="C776" s="21" t="s">
        <v>1794</v>
      </c>
      <c r="D776" s="29">
        <v>0.01701027010660486</v>
      </c>
      <c r="E776" s="21" t="s">
        <v>1530</v>
      </c>
      <c r="F776" s="21" t="s">
        <v>1395</v>
      </c>
      <c r="G776" s="20" t="str">
        <f>+VLOOKUP(B776,'con_c_mgr_ent_ind (2)'!G862:N1557,8,0)</f>
        <v>#REF!</v>
      </c>
    </row>
    <row r="777" ht="15.75" customHeight="1">
      <c r="B777" s="21" t="s">
        <v>1528</v>
      </c>
      <c r="C777" s="21" t="s">
        <v>1795</v>
      </c>
      <c r="D777" s="21" t="s">
        <v>1796</v>
      </c>
      <c r="E777" s="21" t="s">
        <v>1530</v>
      </c>
      <c r="F777" s="21" t="s">
        <v>1787</v>
      </c>
      <c r="G777" s="20" t="str">
        <f>+VLOOKUP(B777,'con_c_mgr_ent_ind (2)'!G863:N1558,8,0)</f>
        <v>#REF!</v>
      </c>
    </row>
    <row r="778" ht="15.75" customHeight="1">
      <c r="B778" s="21" t="s">
        <v>1528</v>
      </c>
      <c r="C778" s="21" t="s">
        <v>1797</v>
      </c>
      <c r="D778" s="21"/>
      <c r="E778" s="21" t="s">
        <v>1530</v>
      </c>
      <c r="F778" s="21" t="s">
        <v>1533</v>
      </c>
      <c r="G778" s="20" t="str">
        <f>+VLOOKUP(B778,'con_c_mgr_ent_ind (2)'!G864:N1559,8,0)</f>
        <v>#REF!</v>
      </c>
    </row>
    <row r="779" ht="15.75" customHeight="1">
      <c r="B779" s="21" t="s">
        <v>1528</v>
      </c>
      <c r="C779" s="21" t="s">
        <v>1798</v>
      </c>
      <c r="D779" s="21">
        <v>0.5985</v>
      </c>
      <c r="E779" s="21" t="s">
        <v>1530</v>
      </c>
      <c r="F779" s="21" t="s">
        <v>1799</v>
      </c>
      <c r="G779" s="20" t="str">
        <f>+VLOOKUP(B779,'con_c_mgr_ent_ind (2)'!G865:N1560,8,0)</f>
        <v>#REF!</v>
      </c>
    </row>
    <row r="780" ht="15.75" customHeight="1">
      <c r="B780" s="21" t="s">
        <v>1528</v>
      </c>
      <c r="C780" s="21" t="s">
        <v>1800</v>
      </c>
      <c r="D780" s="21">
        <v>0.1245</v>
      </c>
      <c r="E780" s="21" t="s">
        <v>1530</v>
      </c>
      <c r="F780" s="21" t="s">
        <v>1395</v>
      </c>
      <c r="G780" s="20" t="str">
        <f>+VLOOKUP(B780,'con_c_mgr_ent_ind (2)'!G866:N1561,8,0)</f>
        <v>#REF!</v>
      </c>
    </row>
    <row r="781" ht="15.75" customHeight="1">
      <c r="B781" s="21" t="s">
        <v>1528</v>
      </c>
      <c r="C781" s="21" t="s">
        <v>1801</v>
      </c>
      <c r="D781" s="21" t="s">
        <v>1802</v>
      </c>
      <c r="E781" s="21" t="s">
        <v>1530</v>
      </c>
      <c r="F781" s="21" t="s">
        <v>1395</v>
      </c>
      <c r="G781" s="20" t="str">
        <f>+VLOOKUP(B781,'con_c_mgr_ent_ind (2)'!G867:N1562,8,0)</f>
        <v>#REF!</v>
      </c>
    </row>
    <row r="782" ht="15.75" customHeight="1">
      <c r="B782" s="21" t="s">
        <v>1528</v>
      </c>
      <c r="C782" s="21" t="s">
        <v>1803</v>
      </c>
      <c r="D782" s="21">
        <v>30335.0</v>
      </c>
      <c r="E782" s="21" t="s">
        <v>1530</v>
      </c>
      <c r="F782" s="21" t="s">
        <v>1395</v>
      </c>
      <c r="G782" s="20" t="str">
        <f>+VLOOKUP(B782,'con_c_mgr_ent_ind (2)'!G868:N1563,8,0)</f>
        <v>#REF!</v>
      </c>
    </row>
    <row r="783" ht="15.75" customHeight="1">
      <c r="B783" s="21" t="s">
        <v>1528</v>
      </c>
      <c r="C783" s="21" t="s">
        <v>1804</v>
      </c>
      <c r="D783" s="21">
        <v>1146405.0</v>
      </c>
      <c r="E783" s="21" t="s">
        <v>1530</v>
      </c>
      <c r="F783" s="21" t="s">
        <v>1412</v>
      </c>
      <c r="G783" s="20" t="str">
        <f>+VLOOKUP(B783,'con_c_mgr_ent_ind (2)'!G869:N1564,8,0)</f>
        <v>#REF!</v>
      </c>
    </row>
    <row r="784" ht="15.75" customHeight="1">
      <c r="B784" s="21" t="s">
        <v>1528</v>
      </c>
      <c r="C784" s="21" t="s">
        <v>948</v>
      </c>
      <c r="D784" s="21">
        <v>30.0</v>
      </c>
      <c r="E784" s="21" t="s">
        <v>1530</v>
      </c>
      <c r="F784" s="21" t="s">
        <v>1395</v>
      </c>
      <c r="G784" s="20" t="str">
        <f>+VLOOKUP(B784,'con_c_mgr_ent_ind (2)'!G870:N1565,8,0)</f>
        <v>#REF!</v>
      </c>
    </row>
    <row r="785" ht="15.75" customHeight="1">
      <c r="B785" s="21" t="s">
        <v>1528</v>
      </c>
      <c r="C785" s="21" t="s">
        <v>1805</v>
      </c>
      <c r="D785" s="21">
        <v>400.0</v>
      </c>
      <c r="E785" s="21" t="s">
        <v>1530</v>
      </c>
      <c r="F785" s="21" t="s">
        <v>1526</v>
      </c>
      <c r="G785" s="20" t="str">
        <f>+VLOOKUP(B785,'con_c_mgr_ent_ind (2)'!G871:N1566,8,0)</f>
        <v>#REF!</v>
      </c>
    </row>
    <row r="786" ht="15.75" customHeight="1">
      <c r="B786" s="21" t="s">
        <v>1528</v>
      </c>
      <c r="C786" s="21" t="s">
        <v>950</v>
      </c>
      <c r="D786" s="21">
        <v>54.0</v>
      </c>
      <c r="E786" s="21" t="s">
        <v>1530</v>
      </c>
      <c r="F786" s="21" t="s">
        <v>1526</v>
      </c>
      <c r="G786" s="20" t="str">
        <f>+VLOOKUP(B786,'con_c_mgr_ent_ind (2)'!G872:N1567,8,0)</f>
        <v>#REF!</v>
      </c>
    </row>
    <row r="787" ht="15.75" customHeight="1">
      <c r="B787" s="21" t="s">
        <v>1528</v>
      </c>
      <c r="C787" s="21" t="s">
        <v>952</v>
      </c>
      <c r="D787" s="21">
        <v>342.0</v>
      </c>
      <c r="E787" s="21" t="s">
        <v>1530</v>
      </c>
      <c r="F787" s="21" t="s">
        <v>1526</v>
      </c>
      <c r="G787" s="20" t="str">
        <f>+VLOOKUP(B787,'con_c_mgr_ent_ind (2)'!G873:N1568,8,0)</f>
        <v>#REF!</v>
      </c>
    </row>
    <row r="788" ht="15.75" customHeight="1">
      <c r="B788" s="21" t="s">
        <v>1528</v>
      </c>
      <c r="C788" s="21" t="s">
        <v>1806</v>
      </c>
      <c r="D788" s="21">
        <v>0.0</v>
      </c>
      <c r="E788" s="21" t="s">
        <v>1530</v>
      </c>
      <c r="F788" s="21" t="s">
        <v>1526</v>
      </c>
      <c r="G788" s="20" t="str">
        <f>+VLOOKUP(B788,'con_c_mgr_ent_ind (2)'!G874:N1569,8,0)</f>
        <v>#REF!</v>
      </c>
    </row>
    <row r="789" ht="15.75" customHeight="1">
      <c r="B789" s="21" t="s">
        <v>1528</v>
      </c>
      <c r="C789" s="21" t="s">
        <v>1807</v>
      </c>
      <c r="D789" s="21">
        <v>400.0</v>
      </c>
      <c r="E789" s="21" t="s">
        <v>1530</v>
      </c>
      <c r="F789" s="21" t="s">
        <v>1526</v>
      </c>
      <c r="G789" s="20" t="str">
        <f>+VLOOKUP(B789,'con_c_mgr_ent_ind (2)'!G875:N1570,8,0)</f>
        <v>#REF!</v>
      </c>
    </row>
    <row r="790" ht="15.75" customHeight="1">
      <c r="B790" s="21" t="s">
        <v>1528</v>
      </c>
      <c r="C790" s="21" t="s">
        <v>1808</v>
      </c>
      <c r="D790" s="21">
        <v>0.0</v>
      </c>
      <c r="E790" s="21" t="s">
        <v>1530</v>
      </c>
      <c r="F790" s="21" t="s">
        <v>1537</v>
      </c>
      <c r="G790" s="20" t="str">
        <f>+VLOOKUP(B790,'con_c_mgr_ent_ind (2)'!G876:N1571,8,0)</f>
        <v>#REF!</v>
      </c>
    </row>
    <row r="791" ht="15.75" customHeight="1">
      <c r="B791" s="21" t="s">
        <v>1528</v>
      </c>
      <c r="C791" s="21" t="s">
        <v>1809</v>
      </c>
      <c r="D791" s="21">
        <v>50.0</v>
      </c>
      <c r="E791" s="21" t="s">
        <v>1530</v>
      </c>
      <c r="F791" s="21" t="s">
        <v>1558</v>
      </c>
      <c r="G791" s="20" t="str">
        <f>+VLOOKUP(B791,'con_c_mgr_ent_ind (2)'!G877:N1572,8,0)</f>
        <v>#REF!</v>
      </c>
    </row>
    <row r="792" ht="15.75" customHeight="1">
      <c r="B792" s="21" t="s">
        <v>1528</v>
      </c>
      <c r="C792" s="21" t="s">
        <v>1810</v>
      </c>
      <c r="D792" s="21">
        <v>25.0</v>
      </c>
      <c r="E792" s="21" t="s">
        <v>1530</v>
      </c>
      <c r="F792" s="21" t="s">
        <v>1559</v>
      </c>
      <c r="G792" s="20" t="str">
        <f>+VLOOKUP(B792,'con_c_mgr_ent_ind (2)'!G878:N1573,8,0)</f>
        <v>#REF!</v>
      </c>
    </row>
    <row r="793" ht="15.75" customHeight="1">
      <c r="B793" s="21" t="s">
        <v>1528</v>
      </c>
      <c r="C793" s="21" t="s">
        <v>1811</v>
      </c>
      <c r="D793" s="21">
        <v>0.0</v>
      </c>
      <c r="E793" s="21" t="s">
        <v>1530</v>
      </c>
      <c r="F793" s="21" t="s">
        <v>1395</v>
      </c>
      <c r="G793" s="20" t="str">
        <f>+VLOOKUP(B793,'con_c_mgr_ent_ind (2)'!G879:N1574,8,0)</f>
        <v>#REF!</v>
      </c>
    </row>
    <row r="794" ht="15.75" customHeight="1">
      <c r="B794" s="21" t="s">
        <v>1528</v>
      </c>
      <c r="C794" s="21" t="s">
        <v>1812</v>
      </c>
      <c r="D794" s="21">
        <v>1.0</v>
      </c>
      <c r="E794" s="21" t="s">
        <v>1530</v>
      </c>
      <c r="F794" s="21" t="s">
        <v>1395</v>
      </c>
      <c r="G794" s="20" t="str">
        <f>+VLOOKUP(B794,'con_c_mgr_ent_ind (2)'!G880:N1575,8,0)</f>
        <v>#REF!</v>
      </c>
    </row>
    <row r="795" ht="15.75" customHeight="1">
      <c r="B795" s="21" t="s">
        <v>1528</v>
      </c>
      <c r="C795" s="21" t="s">
        <v>1813</v>
      </c>
      <c r="D795" s="21" t="s">
        <v>1814</v>
      </c>
      <c r="E795" s="21" t="s">
        <v>1530</v>
      </c>
      <c r="F795" s="21" t="s">
        <v>1815</v>
      </c>
      <c r="G795" s="20" t="str">
        <f>+VLOOKUP(B795,'con_c_mgr_ent_ind (2)'!G881:N1576,8,0)</f>
        <v>#REF!</v>
      </c>
    </row>
    <row r="796" ht="15.75" customHeight="1">
      <c r="B796" s="21" t="s">
        <v>1528</v>
      </c>
      <c r="C796" s="21" t="s">
        <v>1816</v>
      </c>
      <c r="D796" s="21">
        <v>73.1</v>
      </c>
      <c r="E796" s="21" t="s">
        <v>1530</v>
      </c>
      <c r="F796" s="21" t="s">
        <v>1817</v>
      </c>
      <c r="G796" s="20" t="str">
        <f>+VLOOKUP(B796,'con_c_mgr_ent_ind (2)'!G882:N1577,8,0)</f>
        <v>#REF!</v>
      </c>
    </row>
    <row r="797" ht="15.75" customHeight="1">
      <c r="B797" s="21" t="s">
        <v>1528</v>
      </c>
      <c r="C797" s="21" t="s">
        <v>1818</v>
      </c>
      <c r="D797" s="21"/>
      <c r="E797" s="21" t="s">
        <v>1530</v>
      </c>
      <c r="F797" s="21" t="s">
        <v>1554</v>
      </c>
      <c r="G797" s="20" t="str">
        <f>+VLOOKUP(B797,'con_c_mgr_ent_ind (2)'!G883:N1578,8,0)</f>
        <v>#REF!</v>
      </c>
    </row>
    <row r="798" ht="15.75" customHeight="1">
      <c r="B798" s="21" t="s">
        <v>1528</v>
      </c>
      <c r="C798" s="21" t="s">
        <v>1819</v>
      </c>
      <c r="D798" s="21">
        <v>20.12</v>
      </c>
      <c r="E798" s="21" t="s">
        <v>1530</v>
      </c>
      <c r="F798" s="21" t="s">
        <v>1554</v>
      </c>
      <c r="G798" s="20" t="str">
        <f>+VLOOKUP(B798,'con_c_mgr_ent_ind (2)'!G884:N1579,8,0)</f>
        <v>#REF!</v>
      </c>
    </row>
    <row r="799" ht="15.75" customHeight="1">
      <c r="B799" s="21" t="s">
        <v>1528</v>
      </c>
      <c r="C799" s="32" t="s">
        <v>1820</v>
      </c>
      <c r="D799" s="32" t="s">
        <v>1555</v>
      </c>
      <c r="E799" s="21" t="s">
        <v>1530</v>
      </c>
      <c r="F799" s="21" t="s">
        <v>1526</v>
      </c>
      <c r="G799" s="20" t="str">
        <f>+VLOOKUP(B799,'con_c_mgr_ent_ind (2)'!G885:N1580,8,0)</f>
        <v>#REF!</v>
      </c>
    </row>
    <row r="800" ht="15.75" customHeight="1">
      <c r="B800" s="21" t="s">
        <v>1528</v>
      </c>
      <c r="C800" s="32" t="s">
        <v>980</v>
      </c>
      <c r="D800" s="21">
        <v>0.0</v>
      </c>
      <c r="E800" s="21" t="s">
        <v>1530</v>
      </c>
      <c r="F800" s="21" t="s">
        <v>1537</v>
      </c>
      <c r="G800" s="20" t="str">
        <f>+VLOOKUP(B800,'con_c_mgr_ent_ind (2)'!G886:N1581,8,0)</f>
        <v>#REF!</v>
      </c>
    </row>
    <row r="801" ht="15.75" customHeight="1">
      <c r="B801" s="21" t="s">
        <v>1528</v>
      </c>
      <c r="C801" s="21" t="s">
        <v>1821</v>
      </c>
      <c r="D801" s="21">
        <v>1.0</v>
      </c>
      <c r="E801" s="21" t="s">
        <v>1530</v>
      </c>
      <c r="F801" s="21" t="s">
        <v>1822</v>
      </c>
      <c r="G801" s="20" t="str">
        <f>+VLOOKUP(B801,'con_c_mgr_ent_ind (2)'!G887:N1582,8,0)</f>
        <v>#REF!</v>
      </c>
    </row>
    <row r="802" ht="15.75" customHeight="1">
      <c r="B802" s="21" t="s">
        <v>1528</v>
      </c>
      <c r="C802" s="21" t="s">
        <v>1556</v>
      </c>
      <c r="D802" s="21">
        <v>41531.0</v>
      </c>
      <c r="E802" s="21" t="s">
        <v>1530</v>
      </c>
      <c r="F802" s="21" t="s">
        <v>1557</v>
      </c>
      <c r="G802" s="20" t="str">
        <f>+VLOOKUP(B802,'con_c_mgr_ent_ind (2)'!G888:N1583,8,0)</f>
        <v>#REF!</v>
      </c>
    </row>
    <row r="803" ht="15.75" customHeight="1">
      <c r="B803" s="21" t="s">
        <v>1528</v>
      </c>
      <c r="C803" s="21" t="s">
        <v>1823</v>
      </c>
      <c r="D803" s="21">
        <v>0.0</v>
      </c>
      <c r="E803" s="21" t="s">
        <v>1530</v>
      </c>
      <c r="F803" s="21" t="s">
        <v>1548</v>
      </c>
      <c r="G803" s="20" t="str">
        <f>+VLOOKUP(B803,'con_c_mgr_ent_ind (2)'!G889:N1584,8,0)</f>
        <v>#REF!</v>
      </c>
    </row>
    <row r="804" ht="15.75" customHeight="1">
      <c r="B804" s="21" t="s">
        <v>1528</v>
      </c>
      <c r="C804" s="21" t="s">
        <v>1824</v>
      </c>
      <c r="D804" s="21" t="s">
        <v>1825</v>
      </c>
      <c r="E804" s="21" t="s">
        <v>1530</v>
      </c>
      <c r="F804" s="21" t="s">
        <v>1395</v>
      </c>
      <c r="G804" s="20" t="str">
        <f>+VLOOKUP(B804,'con_c_mgr_ent_ind (2)'!G890:N1585,8,0)</f>
        <v>#REF!</v>
      </c>
    </row>
    <row r="805" ht="15.75" customHeight="1">
      <c r="B805" s="21" t="s">
        <v>1528</v>
      </c>
      <c r="C805" s="21" t="s">
        <v>1826</v>
      </c>
      <c r="D805" s="21">
        <v>0.0</v>
      </c>
      <c r="E805" s="21" t="s">
        <v>1530</v>
      </c>
      <c r="F805" s="21" t="s">
        <v>1560</v>
      </c>
      <c r="G805" s="20" t="str">
        <f>+VLOOKUP(B805,'con_c_mgr_ent_ind (2)'!G891:N1586,8,0)</f>
        <v>#REF!</v>
      </c>
    </row>
    <row r="806" ht="15.75" customHeight="1">
      <c r="B806" s="21" t="s">
        <v>1528</v>
      </c>
      <c r="C806" s="21" t="s">
        <v>1024</v>
      </c>
      <c r="D806" s="21">
        <v>1.62E7</v>
      </c>
      <c r="E806" s="21" t="s">
        <v>1530</v>
      </c>
      <c r="F806" s="21" t="s">
        <v>1561</v>
      </c>
      <c r="G806" s="20" t="str">
        <f>+VLOOKUP(B806,'con_c_mgr_ent_ind (2)'!G892:N1587,8,0)</f>
        <v>#REF!</v>
      </c>
    </row>
    <row r="807" ht="15.75" customHeight="1">
      <c r="B807" s="21" t="s">
        <v>1528</v>
      </c>
      <c r="C807" s="21" t="s">
        <v>1044</v>
      </c>
      <c r="D807" s="21">
        <v>3940.0</v>
      </c>
      <c r="E807" s="21" t="s">
        <v>1530</v>
      </c>
      <c r="F807" s="21" t="s">
        <v>1560</v>
      </c>
      <c r="G807" s="20" t="str">
        <f>+VLOOKUP(B807,'con_c_mgr_ent_ind (2)'!G893:N1588,8,0)</f>
        <v>#REF!</v>
      </c>
    </row>
    <row r="808" ht="15.75" customHeight="1">
      <c r="B808" s="21" t="s">
        <v>1528</v>
      </c>
      <c r="C808" s="21" t="s">
        <v>1046</v>
      </c>
      <c r="D808" s="21">
        <v>8000.0</v>
      </c>
      <c r="E808" s="21" t="s">
        <v>1530</v>
      </c>
      <c r="F808" s="21" t="s">
        <v>1560</v>
      </c>
      <c r="G808" s="20" t="str">
        <f>+VLOOKUP(B808,'con_c_mgr_ent_ind (2)'!G894:N1589,8,0)</f>
        <v>#REF!</v>
      </c>
    </row>
    <row r="809" ht="15.75" customHeight="1">
      <c r="B809" s="21" t="s">
        <v>1528</v>
      </c>
      <c r="C809" s="21" t="s">
        <v>1827</v>
      </c>
      <c r="D809" s="21">
        <v>654.0</v>
      </c>
      <c r="E809" s="21" t="s">
        <v>1530</v>
      </c>
      <c r="F809" s="21" t="s">
        <v>1537</v>
      </c>
      <c r="G809" s="20" t="str">
        <f>+VLOOKUP(B809,'con_c_mgr_ent_ind (2)'!G895:N1590,8,0)</f>
        <v>#REF!</v>
      </c>
    </row>
    <row r="810" ht="15.75" customHeight="1">
      <c r="B810" s="21" t="s">
        <v>1528</v>
      </c>
      <c r="C810" s="21" t="s">
        <v>1828</v>
      </c>
      <c r="D810" s="21">
        <v>13.0</v>
      </c>
      <c r="E810" s="21" t="s">
        <v>1530</v>
      </c>
      <c r="F810" s="21" t="s">
        <v>1562</v>
      </c>
      <c r="G810" s="20" t="str">
        <f>+VLOOKUP(B810,'con_c_mgr_ent_ind (2)'!G896:N1591,8,0)</f>
        <v>#REF!</v>
      </c>
    </row>
    <row r="811" ht="15.75" customHeight="1">
      <c r="B811" s="21" t="s">
        <v>1528</v>
      </c>
      <c r="C811" s="21" t="s">
        <v>1829</v>
      </c>
      <c r="D811" s="21">
        <v>56435.0</v>
      </c>
      <c r="E811" s="21" t="s">
        <v>1530</v>
      </c>
      <c r="F811" s="21" t="s">
        <v>1552</v>
      </c>
      <c r="G811" s="20" t="str">
        <f>+VLOOKUP(B811,'con_c_mgr_ent_ind (2)'!G897:N1592,8,0)</f>
        <v>#REF!</v>
      </c>
    </row>
    <row r="812" ht="15.75" customHeight="1">
      <c r="B812" s="21" t="s">
        <v>1528</v>
      </c>
      <c r="C812" s="21" t="s">
        <v>1830</v>
      </c>
      <c r="D812" s="21">
        <v>126.0</v>
      </c>
      <c r="E812" s="21" t="s">
        <v>1530</v>
      </c>
      <c r="F812" s="21" t="s">
        <v>1563</v>
      </c>
      <c r="G812" s="20" t="str">
        <f>+VLOOKUP(B812,'con_c_mgr_ent_ind (2)'!G898:N1593,8,0)</f>
        <v>#REF!</v>
      </c>
    </row>
    <row r="813" ht="15.75" customHeight="1">
      <c r="B813" s="21" t="s">
        <v>1528</v>
      </c>
      <c r="C813" s="21" t="s">
        <v>1040</v>
      </c>
      <c r="D813" s="21">
        <v>8326323.0</v>
      </c>
      <c r="E813" s="21" t="s">
        <v>1530</v>
      </c>
      <c r="F813" s="21" t="s">
        <v>1560</v>
      </c>
      <c r="G813" s="20" t="str">
        <f>+VLOOKUP(B813,'con_c_mgr_ent_ind (2)'!G899:N1594,8,0)</f>
        <v>#REF!</v>
      </c>
    </row>
    <row r="814" ht="15.75" customHeight="1">
      <c r="B814" s="21" t="s">
        <v>1528</v>
      </c>
      <c r="C814" s="21" t="s">
        <v>1042</v>
      </c>
      <c r="D814" s="24">
        <v>15.0</v>
      </c>
      <c r="E814" s="21" t="s">
        <v>1530</v>
      </c>
      <c r="F814" s="21" t="s">
        <v>1565</v>
      </c>
      <c r="G814" s="20" t="str">
        <f>+VLOOKUP(B814,'con_c_mgr_ent_ind (2)'!G900:N1595,8,0)</f>
        <v>#REF!</v>
      </c>
    </row>
    <row r="815" ht="15.75" customHeight="1">
      <c r="B815" s="21" t="s">
        <v>1528</v>
      </c>
      <c r="C815" s="21" t="s">
        <v>1831</v>
      </c>
      <c r="D815" s="21"/>
      <c r="E815" s="21" t="s">
        <v>1530</v>
      </c>
      <c r="F815" s="21"/>
      <c r="G815" s="20" t="str">
        <f>+VLOOKUP(B815,'con_c_mgr_ent_ind (2)'!G901:N1596,8,0)</f>
        <v>#REF!</v>
      </c>
    </row>
    <row r="816" ht="15.75" customHeight="1">
      <c r="B816" s="21" t="s">
        <v>1528</v>
      </c>
      <c r="C816" s="21" t="s">
        <v>1566</v>
      </c>
      <c r="D816" s="21">
        <v>45.0</v>
      </c>
      <c r="E816" s="21" t="s">
        <v>1530</v>
      </c>
      <c r="F816" s="21" t="s">
        <v>1526</v>
      </c>
      <c r="G816" s="20" t="str">
        <f>+VLOOKUP(B816,'con_c_mgr_ent_ind (2)'!G902:N1597,8,0)</f>
        <v>#REF!</v>
      </c>
    </row>
    <row r="817" ht="15.75" customHeight="1">
      <c r="B817" s="21" t="s">
        <v>1528</v>
      </c>
      <c r="C817" s="21" t="s">
        <v>1567</v>
      </c>
      <c r="D817" s="21">
        <v>500.0</v>
      </c>
      <c r="E817" s="21" t="s">
        <v>1530</v>
      </c>
      <c r="F817" s="21" t="s">
        <v>1461</v>
      </c>
      <c r="G817" s="20" t="str">
        <f>+VLOOKUP(B817,'con_c_mgr_ent_ind (2)'!G903:N1598,8,0)</f>
        <v>#REF!</v>
      </c>
    </row>
    <row r="818" ht="15.75" customHeight="1">
      <c r="B818" s="21" t="s">
        <v>1528</v>
      </c>
      <c r="C818" s="21" t="s">
        <v>1832</v>
      </c>
      <c r="D818" s="21" t="s">
        <v>1542</v>
      </c>
      <c r="E818" s="21" t="s">
        <v>1530</v>
      </c>
      <c r="F818" s="21" t="s">
        <v>1395</v>
      </c>
      <c r="G818" s="20" t="str">
        <f>+VLOOKUP(B818,'con_c_mgr_ent_ind (2)'!G904:N1599,8,0)</f>
        <v>#REF!</v>
      </c>
    </row>
    <row r="819" ht="15.75" customHeight="1">
      <c r="B819" s="21" t="s">
        <v>1528</v>
      </c>
      <c r="C819" s="21" t="s">
        <v>1833</v>
      </c>
      <c r="D819" s="21">
        <v>89.0</v>
      </c>
      <c r="E819" s="32" t="s">
        <v>1530</v>
      </c>
      <c r="F819" s="21" t="s">
        <v>1395</v>
      </c>
      <c r="G819" s="20" t="str">
        <f>+VLOOKUP(B819,'con_c_mgr_ent_ind (2)'!G905:N1600,8,0)</f>
        <v>#REF!</v>
      </c>
    </row>
    <row r="820" ht="15.75" customHeight="1">
      <c r="B820" s="21" t="s">
        <v>1528</v>
      </c>
      <c r="C820" s="21" t="s">
        <v>1834</v>
      </c>
      <c r="D820" s="21">
        <v>75.0</v>
      </c>
      <c r="E820" s="32" t="s">
        <v>1530</v>
      </c>
      <c r="F820" s="21" t="s">
        <v>1395</v>
      </c>
      <c r="G820" s="20" t="str">
        <f>+VLOOKUP(B820,'con_c_mgr_ent_ind (2)'!G906:N1601,8,0)</f>
        <v>#REF!</v>
      </c>
    </row>
    <row r="821" ht="15.75" customHeight="1">
      <c r="B821" s="21" t="s">
        <v>1528</v>
      </c>
      <c r="C821" s="21" t="s">
        <v>1835</v>
      </c>
      <c r="D821" s="21" t="s">
        <v>1836</v>
      </c>
      <c r="E821" s="21" t="s">
        <v>1530</v>
      </c>
      <c r="F821" s="21" t="s">
        <v>1395</v>
      </c>
      <c r="G821" s="20" t="str">
        <f>+VLOOKUP(B821,'con_c_mgr_ent_ind (2)'!G907:N1602,8,0)</f>
        <v>#REF!</v>
      </c>
    </row>
    <row r="822" ht="15.75" customHeight="1">
      <c r="B822" s="21" t="s">
        <v>1528</v>
      </c>
      <c r="C822" s="21" t="s">
        <v>1837</v>
      </c>
      <c r="D822" s="21">
        <v>0.86</v>
      </c>
      <c r="E822" s="21" t="s">
        <v>1530</v>
      </c>
      <c r="F822" s="21" t="s">
        <v>1395</v>
      </c>
      <c r="G822" s="20" t="str">
        <f>+VLOOKUP(B822,'con_c_mgr_ent_ind (2)'!G908:N1603,8,0)</f>
        <v>#REF!</v>
      </c>
    </row>
    <row r="823" ht="15.75" customHeight="1">
      <c r="B823" s="21" t="s">
        <v>1528</v>
      </c>
      <c r="C823" s="21" t="s">
        <v>1838</v>
      </c>
      <c r="D823" s="21" t="s">
        <v>1839</v>
      </c>
      <c r="E823" s="21" t="s">
        <v>1530</v>
      </c>
      <c r="F823" s="21" t="s">
        <v>1395</v>
      </c>
      <c r="G823" s="20" t="str">
        <f>+VLOOKUP(B823,'con_c_mgr_ent_ind (2)'!G909:N1604,8,0)</f>
        <v>#REF!</v>
      </c>
    </row>
    <row r="824" ht="15.75" customHeight="1">
      <c r="B824" s="20" t="s">
        <v>1528</v>
      </c>
      <c r="C824" s="20" t="s">
        <v>1840</v>
      </c>
      <c r="D824" s="20">
        <v>75.0</v>
      </c>
      <c r="E824" s="20" t="s">
        <v>1530</v>
      </c>
      <c r="F824" s="20" t="s">
        <v>1395</v>
      </c>
      <c r="G824" s="20" t="str">
        <f>+VLOOKUP(B824,'con_c_mgr_ent_ind (2)'!G910:N1605,8,0)</f>
        <v>#REF!</v>
      </c>
    </row>
    <row r="825" ht="15.75" customHeight="1">
      <c r="B825" s="21" t="s">
        <v>1528</v>
      </c>
      <c r="C825" s="21" t="s">
        <v>1841</v>
      </c>
      <c r="D825" s="21">
        <v>70.0</v>
      </c>
      <c r="E825" s="21" t="s">
        <v>1530</v>
      </c>
      <c r="F825" s="21" t="s">
        <v>1395</v>
      </c>
      <c r="G825" s="20" t="str">
        <f>+VLOOKUP(B825,'con_c_mgr_ent_ind (2)'!G911:N1606,8,0)</f>
        <v>#REF!</v>
      </c>
    </row>
    <row r="826" ht="15.75" customHeight="1">
      <c r="B826" s="21" t="s">
        <v>1528</v>
      </c>
      <c r="C826" s="21" t="s">
        <v>1842</v>
      </c>
      <c r="D826" s="30" t="s">
        <v>1605</v>
      </c>
      <c r="E826" s="32" t="s">
        <v>1530</v>
      </c>
      <c r="F826" s="21"/>
      <c r="G826" s="20" t="str">
        <f>+VLOOKUP(B826,'con_c_mgr_ent_ind (2)'!G912:N1607,8,0)</f>
        <v>#REF!</v>
      </c>
    </row>
    <row r="827" ht="15.75" customHeight="1">
      <c r="B827" s="21" t="s">
        <v>1528</v>
      </c>
      <c r="C827" s="21" t="s">
        <v>1843</v>
      </c>
      <c r="D827" s="21">
        <v>0.0</v>
      </c>
      <c r="E827" s="21" t="s">
        <v>1530</v>
      </c>
      <c r="F827" s="21"/>
      <c r="G827" s="20" t="str">
        <f>+VLOOKUP(B827,'con_c_mgr_ent_ind (2)'!G913:N1608,8,0)</f>
        <v>#REF!</v>
      </c>
    </row>
    <row r="828" ht="15.75" customHeight="1">
      <c r="B828" s="21" t="s">
        <v>1528</v>
      </c>
      <c r="C828" s="21" t="s">
        <v>1844</v>
      </c>
      <c r="D828" s="21" t="s">
        <v>1542</v>
      </c>
      <c r="E828" s="21" t="s">
        <v>1530</v>
      </c>
      <c r="F828" s="21" t="s">
        <v>1399</v>
      </c>
      <c r="G828" s="20" t="str">
        <f>+VLOOKUP(B828,'con_c_mgr_ent_ind (2)'!G914:N1609,8,0)</f>
        <v>#REF!</v>
      </c>
    </row>
    <row r="829" ht="15.75" customHeight="1">
      <c r="B829" s="21" t="s">
        <v>1528</v>
      </c>
      <c r="C829" s="21" t="s">
        <v>1845</v>
      </c>
      <c r="D829" s="21"/>
      <c r="E829" s="21" t="s">
        <v>1530</v>
      </c>
      <c r="F829" s="21" t="s">
        <v>1466</v>
      </c>
      <c r="G829" s="20" t="str">
        <f>+VLOOKUP(B829,'con_c_mgr_ent_ind (2)'!G915:N1610,8,0)</f>
        <v>#REF!</v>
      </c>
    </row>
    <row r="830" ht="15.75" customHeight="1">
      <c r="B830" s="21" t="s">
        <v>1528</v>
      </c>
      <c r="C830" s="21" t="s">
        <v>1846</v>
      </c>
      <c r="D830" s="21">
        <v>0.0</v>
      </c>
      <c r="E830" s="21" t="s">
        <v>1530</v>
      </c>
      <c r="F830" s="21" t="s">
        <v>1395</v>
      </c>
      <c r="G830" s="20" t="str">
        <f>+VLOOKUP(B830,'con_c_mgr_ent_ind (2)'!G916:N1611,8,0)</f>
        <v>#REF!</v>
      </c>
    </row>
    <row r="831" ht="15.75" customHeight="1">
      <c r="B831" s="21" t="s">
        <v>1528</v>
      </c>
      <c r="C831" s="21" t="s">
        <v>1847</v>
      </c>
      <c r="D831" s="21">
        <v>0.0</v>
      </c>
      <c r="E831" s="21" t="s">
        <v>1530</v>
      </c>
      <c r="F831" s="21" t="s">
        <v>1395</v>
      </c>
      <c r="G831" s="20" t="str">
        <f>+VLOOKUP(B831,'con_c_mgr_ent_ind (2)'!G917:N1612,8,0)</f>
        <v>#REF!</v>
      </c>
    </row>
    <row r="832" ht="15.75" customHeight="1">
      <c r="B832" s="21" t="s">
        <v>1528</v>
      </c>
      <c r="C832" s="21" t="s">
        <v>1848</v>
      </c>
      <c r="D832" s="26">
        <v>0.82</v>
      </c>
      <c r="E832" s="21" t="s">
        <v>1530</v>
      </c>
      <c r="F832" s="21" t="s">
        <v>1395</v>
      </c>
      <c r="G832" s="20" t="str">
        <f>+VLOOKUP(B832,'con_c_mgr_ent_ind (2)'!G918:N1613,8,0)</f>
        <v>#REF!</v>
      </c>
    </row>
    <row r="833" ht="15.75" customHeight="1">
      <c r="B833" s="21" t="s">
        <v>1528</v>
      </c>
      <c r="C833" s="21" t="s">
        <v>1849</v>
      </c>
      <c r="D833" s="26">
        <v>88.0</v>
      </c>
      <c r="E833" s="21" t="s">
        <v>1530</v>
      </c>
      <c r="F833" s="21" t="s">
        <v>1395</v>
      </c>
      <c r="G833" s="20" t="str">
        <f>+VLOOKUP(B833,'con_c_mgr_ent_ind (2)'!G919:N1614,8,0)</f>
        <v>#REF!</v>
      </c>
    </row>
    <row r="834" ht="15.75" customHeight="1">
      <c r="B834" s="21" t="s">
        <v>1528</v>
      </c>
      <c r="C834" s="21" t="s">
        <v>1849</v>
      </c>
      <c r="D834" s="26">
        <v>88.0</v>
      </c>
      <c r="E834" s="21" t="s">
        <v>1530</v>
      </c>
      <c r="F834" s="21" t="s">
        <v>1395</v>
      </c>
      <c r="G834" s="20" t="str">
        <f>+VLOOKUP(B834,'con_c_mgr_ent_ind (2)'!G920:N1615,8,0)</f>
        <v>#REF!</v>
      </c>
    </row>
    <row r="835" ht="15.75" customHeight="1">
      <c r="B835" s="21" t="s">
        <v>1528</v>
      </c>
      <c r="C835" s="21" t="s">
        <v>1850</v>
      </c>
      <c r="D835" s="21">
        <v>0.0</v>
      </c>
      <c r="E835" s="21" t="s">
        <v>1530</v>
      </c>
      <c r="F835" s="21" t="s">
        <v>1395</v>
      </c>
      <c r="G835" s="20" t="str">
        <f>+VLOOKUP(B835,'con_c_mgr_ent_ind (2)'!G921:N1616,8,0)</f>
        <v>#REF!</v>
      </c>
    </row>
    <row r="836" ht="15.75" customHeight="1">
      <c r="B836" s="21" t="s">
        <v>1528</v>
      </c>
      <c r="C836" s="21" t="s">
        <v>1851</v>
      </c>
      <c r="D836" s="21" t="s">
        <v>1581</v>
      </c>
      <c r="E836" s="21" t="s">
        <v>1530</v>
      </c>
      <c r="F836" s="21" t="s">
        <v>1395</v>
      </c>
      <c r="G836" s="20" t="str">
        <f>+VLOOKUP(B836,'con_c_mgr_ent_ind (2)'!G922:N1617,8,0)</f>
        <v>#REF!</v>
      </c>
    </row>
    <row r="837" ht="15.75" customHeight="1">
      <c r="B837" s="21" t="s">
        <v>1528</v>
      </c>
      <c r="C837" s="21" t="s">
        <v>1852</v>
      </c>
      <c r="D837" s="21" t="s">
        <v>1853</v>
      </c>
      <c r="E837" s="21" t="s">
        <v>1530</v>
      </c>
      <c r="F837" s="21" t="s">
        <v>1395</v>
      </c>
      <c r="G837" s="20" t="str">
        <f>+VLOOKUP(B837,'con_c_mgr_ent_ind (2)'!G923:N1618,8,0)</f>
        <v>#REF!</v>
      </c>
    </row>
    <row r="838" ht="15.75" customHeight="1">
      <c r="B838" s="21" t="s">
        <v>1528</v>
      </c>
      <c r="C838" s="21" t="s">
        <v>1854</v>
      </c>
      <c r="D838" s="21" t="s">
        <v>1855</v>
      </c>
      <c r="E838" s="21" t="s">
        <v>1530</v>
      </c>
      <c r="F838" s="21" t="s">
        <v>1395</v>
      </c>
      <c r="G838" s="20" t="str">
        <f>+VLOOKUP(B838,'con_c_mgr_ent_ind (2)'!G924:N1619,8,0)</f>
        <v>#REF!</v>
      </c>
    </row>
    <row r="839" ht="15.75" customHeight="1">
      <c r="B839" s="21" t="s">
        <v>1528</v>
      </c>
      <c r="C839" s="21" t="s">
        <v>1856</v>
      </c>
      <c r="D839" s="21"/>
      <c r="E839" s="21" t="s">
        <v>1530</v>
      </c>
      <c r="F839" s="21"/>
      <c r="G839" s="20" t="str">
        <f>+VLOOKUP(B839,'con_c_mgr_ent_ind (2)'!G925:N1620,8,0)</f>
        <v>#REF!</v>
      </c>
    </row>
    <row r="840" ht="15.75" customHeight="1">
      <c r="B840" s="21" t="s">
        <v>1528</v>
      </c>
      <c r="C840" s="21" t="s">
        <v>1857</v>
      </c>
      <c r="D840" s="21"/>
      <c r="E840" s="21" t="s">
        <v>1530</v>
      </c>
      <c r="F840" s="21"/>
      <c r="G840" s="20" t="str">
        <f>+VLOOKUP(B840,'con_c_mgr_ent_ind (2)'!G926:N1621,8,0)</f>
        <v>#REF!</v>
      </c>
    </row>
    <row r="841" ht="15.75" customHeight="1">
      <c r="B841" s="21" t="s">
        <v>1528</v>
      </c>
      <c r="C841" s="21" t="s">
        <v>1858</v>
      </c>
      <c r="D841" s="21">
        <v>3.0</v>
      </c>
      <c r="E841" s="21" t="s">
        <v>1530</v>
      </c>
      <c r="F841" s="21" t="s">
        <v>1412</v>
      </c>
      <c r="G841" s="20" t="str">
        <f>+VLOOKUP(B841,'con_c_mgr_ent_ind (2)'!G927:N1622,8,0)</f>
        <v>#REF!</v>
      </c>
    </row>
    <row r="842" ht="15.75" customHeight="1">
      <c r="B842" s="21" t="s">
        <v>1528</v>
      </c>
      <c r="C842" s="21" t="s">
        <v>1261</v>
      </c>
      <c r="D842" s="21">
        <v>0.0</v>
      </c>
      <c r="E842" s="32" t="s">
        <v>1530</v>
      </c>
      <c r="F842" s="21" t="s">
        <v>1376</v>
      </c>
      <c r="G842" s="20" t="str">
        <f>+VLOOKUP(B842,'con_c_mgr_ent_ind (2)'!G928:N1623,8,0)</f>
        <v>#REF!</v>
      </c>
    </row>
    <row r="843" ht="15.75" customHeight="1">
      <c r="B843" s="21" t="s">
        <v>1528</v>
      </c>
      <c r="C843" s="21" t="s">
        <v>1859</v>
      </c>
      <c r="D843" s="21"/>
      <c r="E843" s="21" t="s">
        <v>1530</v>
      </c>
      <c r="F843" s="21" t="s">
        <v>1395</v>
      </c>
      <c r="G843" s="20" t="str">
        <f>+VLOOKUP(B843,'con_c_mgr_ent_ind (2)'!G929:N1624,8,0)</f>
        <v>#REF!</v>
      </c>
    </row>
    <row r="844" ht="15.75" customHeight="1">
      <c r="B844" s="21" t="s">
        <v>1528</v>
      </c>
      <c r="C844" s="21" t="s">
        <v>1860</v>
      </c>
      <c r="D844" s="21" t="s">
        <v>1542</v>
      </c>
      <c r="E844" s="21" t="s">
        <v>1530</v>
      </c>
      <c r="F844" s="21" t="s">
        <v>1861</v>
      </c>
      <c r="G844" s="20" t="str">
        <f>+VLOOKUP(B844,'con_c_mgr_ent_ind (2)'!G930:N1625,8,0)</f>
        <v>#REF!</v>
      </c>
    </row>
    <row r="845" ht="15.75" customHeight="1">
      <c r="B845" s="21" t="s">
        <v>1528</v>
      </c>
      <c r="C845" s="21" t="s">
        <v>1862</v>
      </c>
      <c r="D845" s="21" t="s">
        <v>1863</v>
      </c>
      <c r="E845" s="21" t="s">
        <v>1530</v>
      </c>
      <c r="F845" s="21" t="s">
        <v>1395</v>
      </c>
      <c r="G845" s="20" t="str">
        <f>+VLOOKUP(B845,'con_c_mgr_ent_ind (2)'!G931:N1626,8,0)</f>
        <v>#REF!</v>
      </c>
    </row>
    <row r="846" ht="15.75" customHeight="1">
      <c r="B846" s="21" t="s">
        <v>1528</v>
      </c>
      <c r="C846" s="21" t="s">
        <v>1326</v>
      </c>
      <c r="D846" s="21" t="s">
        <v>1542</v>
      </c>
      <c r="E846" s="21" t="s">
        <v>1530</v>
      </c>
      <c r="F846" s="21" t="s">
        <v>1609</v>
      </c>
      <c r="G846" s="20" t="str">
        <f>+VLOOKUP(B846,'con_c_mgr_ent_ind (2)'!G932:N1627,8,0)</f>
        <v>#REF!</v>
      </c>
    </row>
    <row r="847" ht="15.75" customHeight="1">
      <c r="B847" s="21" t="s">
        <v>1528</v>
      </c>
      <c r="C847" s="21" t="s">
        <v>1864</v>
      </c>
      <c r="D847" s="21" t="s">
        <v>1542</v>
      </c>
      <c r="E847" s="21" t="s">
        <v>1530</v>
      </c>
      <c r="F847" s="21" t="s">
        <v>1865</v>
      </c>
      <c r="G847" s="20" t="str">
        <f>+VLOOKUP(B847,'con_c_mgr_ent_ind (2)'!G933:N1628,8,0)</f>
        <v>#REF!</v>
      </c>
    </row>
    <row r="848" ht="15.75" customHeight="1">
      <c r="B848" s="21" t="s">
        <v>1528</v>
      </c>
      <c r="C848" s="21" t="s">
        <v>1866</v>
      </c>
      <c r="D848" s="38">
        <v>0.696</v>
      </c>
      <c r="E848" s="21" t="s">
        <v>1530</v>
      </c>
      <c r="F848" s="21" t="s">
        <v>1747</v>
      </c>
      <c r="G848" s="20" t="str">
        <f>+VLOOKUP(B848,'con_c_mgr_ent_ind (2)'!G934:N1629,8,0)</f>
        <v>#REF!</v>
      </c>
    </row>
    <row r="849" ht="15.75" customHeight="1">
      <c r="B849" s="21" t="s">
        <v>1528</v>
      </c>
      <c r="C849" s="21" t="s">
        <v>1867</v>
      </c>
      <c r="D849" s="38">
        <v>0.628</v>
      </c>
      <c r="E849" s="21" t="s">
        <v>1530</v>
      </c>
      <c r="F849" s="21" t="s">
        <v>1747</v>
      </c>
      <c r="G849" s="20" t="str">
        <f>+VLOOKUP(B849,'con_c_mgr_ent_ind (2)'!G935:N1630,8,0)</f>
        <v>#REF!</v>
      </c>
    </row>
    <row r="850" ht="15.75" customHeight="1">
      <c r="B850" s="21" t="s">
        <v>1528</v>
      </c>
      <c r="C850" s="21" t="s">
        <v>1868</v>
      </c>
      <c r="D850" s="38">
        <v>0.579</v>
      </c>
      <c r="E850" s="21" t="s">
        <v>1530</v>
      </c>
      <c r="F850" s="21" t="s">
        <v>1747</v>
      </c>
      <c r="G850" s="20" t="str">
        <f>+VLOOKUP(B850,'con_c_mgr_ent_ind (2)'!G936:N1631,8,0)</f>
        <v>#REF!</v>
      </c>
    </row>
    <row r="851" ht="15.75" customHeight="1">
      <c r="B851" s="21" t="s">
        <v>1528</v>
      </c>
      <c r="C851" s="21" t="s">
        <v>1869</v>
      </c>
      <c r="D851" s="38">
        <v>0.567</v>
      </c>
      <c r="E851" s="21" t="s">
        <v>1530</v>
      </c>
      <c r="F851" s="21" t="s">
        <v>1747</v>
      </c>
      <c r="G851" s="20" t="str">
        <f>+VLOOKUP(B851,'con_c_mgr_ent_ind (2)'!G937:N1632,8,0)</f>
        <v>#REF!</v>
      </c>
    </row>
    <row r="852" ht="15.75" customHeight="1">
      <c r="B852" s="21" t="s">
        <v>1528</v>
      </c>
      <c r="C852" s="21" t="s">
        <v>1870</v>
      </c>
      <c r="D852" s="38">
        <v>0.527</v>
      </c>
      <c r="E852" s="21" t="s">
        <v>1530</v>
      </c>
      <c r="F852" s="21" t="s">
        <v>1747</v>
      </c>
      <c r="G852" s="20" t="str">
        <f>+VLOOKUP(B852,'con_c_mgr_ent_ind (2)'!G938:N1633,8,0)</f>
        <v>#REF!</v>
      </c>
    </row>
    <row r="853" ht="15.75" customHeight="1">
      <c r="B853" s="21" t="s">
        <v>1528</v>
      </c>
      <c r="C853" s="21" t="s">
        <v>1871</v>
      </c>
      <c r="D853" s="38">
        <v>0.461</v>
      </c>
      <c r="E853" s="21" t="s">
        <v>1530</v>
      </c>
      <c r="F853" s="21" t="s">
        <v>1747</v>
      </c>
      <c r="G853" s="20" t="str">
        <f>+VLOOKUP(B853,'con_c_mgr_ent_ind (2)'!G939:N1634,8,0)</f>
        <v>#REF!</v>
      </c>
    </row>
    <row r="854" ht="15.75" customHeight="1">
      <c r="B854" s="21" t="s">
        <v>1528</v>
      </c>
      <c r="C854" s="21" t="s">
        <v>1872</v>
      </c>
      <c r="D854" s="38">
        <v>0.428</v>
      </c>
      <c r="E854" s="21" t="s">
        <v>1530</v>
      </c>
      <c r="F854" s="21" t="s">
        <v>1747</v>
      </c>
      <c r="G854" s="20" t="str">
        <f>+VLOOKUP(B854,'con_c_mgr_ent_ind (2)'!G940:N1635,8,0)</f>
        <v>#REF!</v>
      </c>
    </row>
    <row r="855" ht="15.75" customHeight="1">
      <c r="B855" s="21" t="s">
        <v>1528</v>
      </c>
      <c r="C855" s="21" t="s">
        <v>1873</v>
      </c>
      <c r="D855" s="38">
        <v>0.424</v>
      </c>
      <c r="E855" s="21" t="s">
        <v>1530</v>
      </c>
      <c r="F855" s="21" t="s">
        <v>1747</v>
      </c>
      <c r="G855" s="20" t="str">
        <f>+VLOOKUP(B855,'con_c_mgr_ent_ind (2)'!G941:N1636,8,0)</f>
        <v>#REF!</v>
      </c>
    </row>
    <row r="856" ht="15.75" customHeight="1">
      <c r="B856" s="21" t="s">
        <v>1528</v>
      </c>
      <c r="C856" s="21" t="s">
        <v>1874</v>
      </c>
      <c r="D856" s="38">
        <v>0.41</v>
      </c>
      <c r="E856" s="21" t="s">
        <v>1530</v>
      </c>
      <c r="F856" s="21" t="s">
        <v>1747</v>
      </c>
      <c r="G856" s="20" t="str">
        <f>+VLOOKUP(B856,'con_c_mgr_ent_ind (2)'!G942:N1637,8,0)</f>
        <v>#REF!</v>
      </c>
    </row>
    <row r="857" ht="15.75" customHeight="1">
      <c r="B857" s="21" t="s">
        <v>1528</v>
      </c>
      <c r="C857" s="21" t="s">
        <v>1875</v>
      </c>
      <c r="D857" s="38">
        <v>0.374</v>
      </c>
      <c r="E857" s="21" t="s">
        <v>1530</v>
      </c>
      <c r="F857" s="21" t="s">
        <v>1747</v>
      </c>
      <c r="G857" s="20" t="str">
        <f>+VLOOKUP(B857,'con_c_mgr_ent_ind (2)'!G943:N1638,8,0)</f>
        <v>#REF!</v>
      </c>
    </row>
    <row r="858" ht="15.75" customHeight="1">
      <c r="B858" s="21" t="s">
        <v>1528</v>
      </c>
      <c r="C858" s="21" t="s">
        <v>1876</v>
      </c>
      <c r="D858" s="38">
        <v>0.354</v>
      </c>
      <c r="E858" s="21" t="s">
        <v>1530</v>
      </c>
      <c r="F858" s="21" t="s">
        <v>1747</v>
      </c>
      <c r="G858" s="20" t="str">
        <f>+VLOOKUP(B858,'con_c_mgr_ent_ind (2)'!G944:N1639,8,0)</f>
        <v>#REF!</v>
      </c>
    </row>
    <row r="859" ht="15.75" customHeight="1">
      <c r="B859" s="21" t="s">
        <v>1528</v>
      </c>
      <c r="C859" s="21" t="s">
        <v>1877</v>
      </c>
      <c r="D859" s="38">
        <v>0.329</v>
      </c>
      <c r="E859" s="21" t="s">
        <v>1530</v>
      </c>
      <c r="F859" s="21" t="s">
        <v>1747</v>
      </c>
      <c r="G859" s="20" t="str">
        <f>+VLOOKUP(B859,'con_c_mgr_ent_ind (2)'!G945:N1640,8,0)</f>
        <v>#REF!</v>
      </c>
    </row>
    <row r="860" ht="15.75" customHeight="1">
      <c r="B860" s="21" t="s">
        <v>1528</v>
      </c>
      <c r="C860" s="21" t="s">
        <v>1878</v>
      </c>
      <c r="D860" s="38">
        <v>0.328</v>
      </c>
      <c r="E860" s="21" t="s">
        <v>1530</v>
      </c>
      <c r="F860" s="21" t="s">
        <v>1747</v>
      </c>
      <c r="G860" s="20" t="str">
        <f>+VLOOKUP(B860,'con_c_mgr_ent_ind (2)'!G946:N1641,8,0)</f>
        <v>#REF!</v>
      </c>
    </row>
    <row r="861" ht="15.75" customHeight="1">
      <c r="B861" s="21" t="s">
        <v>1528</v>
      </c>
      <c r="C861" s="21" t="s">
        <v>1879</v>
      </c>
      <c r="D861" s="38">
        <v>0.315</v>
      </c>
      <c r="E861" s="21" t="s">
        <v>1530</v>
      </c>
      <c r="F861" s="21" t="s">
        <v>1747</v>
      </c>
      <c r="G861" s="20" t="str">
        <f>+VLOOKUP(B861,'con_c_mgr_ent_ind (2)'!G947:N1642,8,0)</f>
        <v>#REF!</v>
      </c>
    </row>
    <row r="862" ht="15.75" customHeight="1">
      <c r="B862" s="21" t="s">
        <v>1528</v>
      </c>
      <c r="C862" s="21" t="s">
        <v>1880</v>
      </c>
      <c r="D862" s="38">
        <v>0.296</v>
      </c>
      <c r="E862" s="21" t="s">
        <v>1530</v>
      </c>
      <c r="F862" s="21" t="s">
        <v>1747</v>
      </c>
      <c r="G862" s="20" t="str">
        <f>+VLOOKUP(B862,'con_c_mgr_ent_ind (2)'!G948:N1643,8,0)</f>
        <v>#REF!</v>
      </c>
    </row>
    <row r="863" ht="15.75" customHeight="1">
      <c r="B863" s="21" t="s">
        <v>1528</v>
      </c>
      <c r="C863" s="21" t="s">
        <v>1881</v>
      </c>
      <c r="D863" s="38">
        <v>0.295</v>
      </c>
      <c r="E863" s="21" t="s">
        <v>1530</v>
      </c>
      <c r="F863" s="21" t="s">
        <v>1747</v>
      </c>
      <c r="G863" s="20" t="str">
        <f>+VLOOKUP(B863,'con_c_mgr_ent_ind (2)'!G949:N1644,8,0)</f>
        <v>#REF!</v>
      </c>
    </row>
    <row r="864" ht="15.75" customHeight="1">
      <c r="B864" s="21" t="s">
        <v>1528</v>
      </c>
      <c r="C864" s="21" t="s">
        <v>1882</v>
      </c>
      <c r="D864" s="38">
        <v>0.268</v>
      </c>
      <c r="E864" s="21" t="s">
        <v>1530</v>
      </c>
      <c r="F864" s="21" t="s">
        <v>1747</v>
      </c>
      <c r="G864" s="20" t="str">
        <f>+VLOOKUP(B864,'con_c_mgr_ent_ind (2)'!G950:N1645,8,0)</f>
        <v>#REF!</v>
      </c>
    </row>
    <row r="865" ht="15.75" customHeight="1">
      <c r="B865" s="21" t="s">
        <v>1528</v>
      </c>
      <c r="C865" s="21" t="s">
        <v>1883</v>
      </c>
      <c r="D865" s="38">
        <v>0.264</v>
      </c>
      <c r="E865" s="21" t="s">
        <v>1530</v>
      </c>
      <c r="F865" s="21" t="s">
        <v>1747</v>
      </c>
      <c r="G865" s="20" t="str">
        <f>+VLOOKUP(B865,'con_c_mgr_ent_ind (2)'!G951:N1646,8,0)</f>
        <v>#REF!</v>
      </c>
    </row>
    <row r="866" ht="15.75" customHeight="1">
      <c r="B866" s="21" t="s">
        <v>1528</v>
      </c>
      <c r="C866" s="21" t="s">
        <v>1884</v>
      </c>
      <c r="D866" s="38">
        <v>0.261</v>
      </c>
      <c r="E866" s="21" t="s">
        <v>1530</v>
      </c>
      <c r="F866" s="21" t="s">
        <v>1747</v>
      </c>
      <c r="G866" s="20" t="str">
        <f>+VLOOKUP(B866,'con_c_mgr_ent_ind (2)'!G952:N1647,8,0)</f>
        <v>#REF!</v>
      </c>
    </row>
    <row r="867" ht="15.75" customHeight="1">
      <c r="B867" s="21" t="s">
        <v>1528</v>
      </c>
      <c r="C867" s="21" t="s">
        <v>1885</v>
      </c>
      <c r="D867" s="21"/>
      <c r="E867" s="21" t="s">
        <v>1530</v>
      </c>
      <c r="F867" s="21"/>
      <c r="G867" s="20" t="str">
        <f>+VLOOKUP(B867,'con_c_mgr_ent_ind (2)'!G953:N1648,8,0)</f>
        <v>#REF!</v>
      </c>
    </row>
    <row r="868" ht="15.75" customHeight="1">
      <c r="B868" s="21" t="s">
        <v>1528</v>
      </c>
      <c r="C868" s="21" t="s">
        <v>1886</v>
      </c>
      <c r="D868" s="21" t="s">
        <v>1887</v>
      </c>
      <c r="E868" s="21" t="s">
        <v>1530</v>
      </c>
      <c r="F868" s="21" t="s">
        <v>1395</v>
      </c>
      <c r="G868" s="20" t="str">
        <f>+VLOOKUP(B868,'con_c_mgr_ent_ind (2)'!G954:N1649,8,0)</f>
        <v>#REF!</v>
      </c>
    </row>
    <row r="869" ht="15.75" customHeight="1">
      <c r="B869" s="21" t="s">
        <v>1528</v>
      </c>
      <c r="C869" s="21" t="s">
        <v>1888</v>
      </c>
      <c r="D869" s="32" t="s">
        <v>1889</v>
      </c>
      <c r="E869" s="21" t="s">
        <v>1530</v>
      </c>
      <c r="F869" s="21" t="s">
        <v>1395</v>
      </c>
      <c r="G869" s="20" t="str">
        <f>+VLOOKUP(B869,'con_c_mgr_ent_ind (2)'!G955:N1650,8,0)</f>
        <v>#REF!</v>
      </c>
    </row>
    <row r="870" ht="15.75" customHeight="1">
      <c r="B870" s="21" t="s">
        <v>1528</v>
      </c>
      <c r="C870" s="21" t="s">
        <v>1890</v>
      </c>
      <c r="D870" s="21" t="s">
        <v>1887</v>
      </c>
      <c r="E870" s="21" t="s">
        <v>1530</v>
      </c>
      <c r="F870" s="21" t="s">
        <v>1395</v>
      </c>
      <c r="G870" s="20" t="str">
        <f>+VLOOKUP(B870,'con_c_mgr_ent_ind (2)'!G956:N1651,8,0)</f>
        <v>#REF!</v>
      </c>
    </row>
    <row r="871" ht="15.75" customHeight="1">
      <c r="B871" s="21" t="s">
        <v>1528</v>
      </c>
      <c r="C871" s="21" t="s">
        <v>1891</v>
      </c>
      <c r="D871" s="30" t="s">
        <v>1892</v>
      </c>
      <c r="E871" s="21" t="s">
        <v>1530</v>
      </c>
      <c r="F871" s="21" t="s">
        <v>1395</v>
      </c>
      <c r="G871" s="20" t="str">
        <f>+VLOOKUP(B871,'con_c_mgr_ent_ind (2)'!G957:N1652,8,0)</f>
        <v>#REF!</v>
      </c>
    </row>
    <row r="872" ht="15.75" customHeight="1">
      <c r="B872" s="21" t="s">
        <v>1528</v>
      </c>
      <c r="C872" s="21" t="s">
        <v>1893</v>
      </c>
      <c r="D872" s="21">
        <v>36.0</v>
      </c>
      <c r="E872" s="21" t="s">
        <v>1530</v>
      </c>
      <c r="F872" s="21" t="s">
        <v>1894</v>
      </c>
      <c r="G872" s="20" t="str">
        <f>+VLOOKUP(B872,'con_c_mgr_ent_ind (2)'!G958:N1653,8,0)</f>
        <v>#REF!</v>
      </c>
    </row>
    <row r="873" ht="15.75" customHeight="1">
      <c r="B873" s="21" t="s">
        <v>1528</v>
      </c>
      <c r="C873" s="21" t="s">
        <v>1895</v>
      </c>
      <c r="D873" s="21">
        <v>126.0</v>
      </c>
      <c r="E873" s="21" t="s">
        <v>1530</v>
      </c>
      <c r="F873" s="21" t="s">
        <v>1896</v>
      </c>
      <c r="G873" s="20" t="str">
        <f>+VLOOKUP(B873,'con_c_mgr_ent_ind (2)'!G959:N1654,8,0)</f>
        <v>#REF!</v>
      </c>
    </row>
    <row r="874" ht="15.75" customHeight="1">
      <c r="B874" s="21" t="s">
        <v>1528</v>
      </c>
      <c r="C874" s="21" t="s">
        <v>1897</v>
      </c>
      <c r="D874" s="21">
        <v>650000.0</v>
      </c>
      <c r="E874" s="21" t="s">
        <v>1530</v>
      </c>
      <c r="F874" s="21" t="s">
        <v>1492</v>
      </c>
      <c r="G874" s="20" t="str">
        <f>+VLOOKUP(B874,'con_c_mgr_ent_ind (2)'!G960:N1655,8,0)</f>
        <v>#REF!</v>
      </c>
    </row>
    <row r="875" ht="15.75" customHeight="1">
      <c r="B875" s="21" t="s">
        <v>1528</v>
      </c>
      <c r="C875" s="21" t="s">
        <v>1898</v>
      </c>
      <c r="D875" s="21">
        <v>10.0</v>
      </c>
      <c r="E875" s="21" t="s">
        <v>1530</v>
      </c>
      <c r="F875" s="21" t="s">
        <v>1899</v>
      </c>
      <c r="G875" s="20" t="str">
        <f>+VLOOKUP(B875,'con_c_mgr_ent_ind (2)'!G961:N1656,8,0)</f>
        <v>#REF!</v>
      </c>
    </row>
    <row r="876" ht="15.75" customHeight="1">
      <c r="B876" s="21">
        <v>545.0</v>
      </c>
      <c r="C876" s="21" t="s">
        <v>1900</v>
      </c>
      <c r="D876" s="21"/>
      <c r="E876" s="21" t="s">
        <v>1370</v>
      </c>
      <c r="F876" s="21" t="s">
        <v>1395</v>
      </c>
      <c r="G876" s="20" t="str">
        <f>+VLOOKUP(B876,'con_c_mgr_ent_ind (2)'!G707:N1402,8,0)</f>
        <v>#REF!</v>
      </c>
    </row>
    <row r="877" ht="15.75" customHeight="1">
      <c r="B877" s="21">
        <v>544.0</v>
      </c>
      <c r="C877" s="21" t="s">
        <v>1901</v>
      </c>
      <c r="D877" s="30">
        <v>0.0</v>
      </c>
      <c r="E877" s="21" t="s">
        <v>1370</v>
      </c>
      <c r="F877" s="21" t="s">
        <v>1395</v>
      </c>
      <c r="G877" s="20" t="str">
        <f>+VLOOKUP(B877,'con_c_mgr_ent_ind (2)'!G664:N1359,8,0)</f>
        <v>#N/A</v>
      </c>
    </row>
    <row r="878" ht="15.75" customHeight="1">
      <c r="B878" s="21">
        <v>544.0</v>
      </c>
      <c r="C878" s="21" t="s">
        <v>1901</v>
      </c>
      <c r="D878" s="30">
        <v>0.0</v>
      </c>
      <c r="E878" s="21" t="s">
        <v>1370</v>
      </c>
      <c r="F878" s="21" t="s">
        <v>1395</v>
      </c>
      <c r="G878" s="20" t="str">
        <f>+VLOOKUP(B878,'con_c_mgr_ent_ind (2)'!G665:N1360,8,0)</f>
        <v>#N/A</v>
      </c>
    </row>
    <row r="879" ht="15.75" customHeight="1">
      <c r="B879" s="21">
        <v>544.0</v>
      </c>
      <c r="C879" s="21" t="s">
        <v>1901</v>
      </c>
      <c r="D879" s="30">
        <v>0.0</v>
      </c>
      <c r="E879" s="21" t="s">
        <v>1370</v>
      </c>
      <c r="F879" s="21" t="s">
        <v>1395</v>
      </c>
      <c r="G879" s="20" t="str">
        <f>+VLOOKUP(B879,'con_c_mgr_ent_ind (2)'!G676:N1371,8,0)</f>
        <v>#N/A</v>
      </c>
    </row>
    <row r="880" ht="15.75" customHeight="1">
      <c r="B880" s="21">
        <v>544.0</v>
      </c>
      <c r="C880" s="21" t="s">
        <v>1901</v>
      </c>
      <c r="D880" s="30">
        <v>0.0</v>
      </c>
      <c r="E880" s="21" t="s">
        <v>1370</v>
      </c>
      <c r="F880" s="21" t="s">
        <v>1395</v>
      </c>
      <c r="G880" s="20" t="str">
        <f>+VLOOKUP(B880,'con_c_mgr_ent_ind (2)'!G677:N1372,8,0)</f>
        <v>#N/A</v>
      </c>
    </row>
    <row r="881" ht="15.75" customHeight="1">
      <c r="B881" s="21">
        <v>544.0</v>
      </c>
      <c r="C881" s="21" t="s">
        <v>1901</v>
      </c>
      <c r="D881" s="30">
        <v>0.0</v>
      </c>
      <c r="E881" s="21" t="s">
        <v>1370</v>
      </c>
      <c r="F881" s="21" t="s">
        <v>1395</v>
      </c>
      <c r="G881" s="20" t="str">
        <f>+VLOOKUP(B881,'con_c_mgr_ent_ind (2)'!G678:N1373,8,0)</f>
        <v>#N/A</v>
      </c>
    </row>
    <row r="882" ht="15.75" customHeight="1">
      <c r="B882" s="21">
        <v>544.0</v>
      </c>
      <c r="C882" s="21" t="s">
        <v>1901</v>
      </c>
      <c r="D882" s="30">
        <v>0.0</v>
      </c>
      <c r="E882" s="21" t="s">
        <v>1370</v>
      </c>
      <c r="F882" s="21" t="s">
        <v>1395</v>
      </c>
      <c r="G882" s="20" t="str">
        <f>+VLOOKUP(B882,'con_c_mgr_ent_ind (2)'!G679:N1374,8,0)</f>
        <v>#N/A</v>
      </c>
    </row>
    <row r="883" ht="15.75" customHeight="1">
      <c r="B883" s="21">
        <v>544.0</v>
      </c>
      <c r="C883" s="21" t="s">
        <v>1901</v>
      </c>
      <c r="D883" s="30">
        <v>0.0</v>
      </c>
      <c r="E883" s="21" t="s">
        <v>1370</v>
      </c>
      <c r="F883" s="21" t="s">
        <v>1395</v>
      </c>
      <c r="G883" s="20" t="str">
        <f>+VLOOKUP(B883,'con_c_mgr_ent_ind (2)'!G680:N1375,8,0)</f>
        <v>#N/A</v>
      </c>
    </row>
    <row r="884" ht="15.75" customHeight="1">
      <c r="B884" s="21">
        <v>544.0</v>
      </c>
      <c r="C884" s="21" t="s">
        <v>1901</v>
      </c>
      <c r="D884" s="30">
        <v>0.0</v>
      </c>
      <c r="E884" s="21" t="s">
        <v>1370</v>
      </c>
      <c r="F884" s="21" t="s">
        <v>1395</v>
      </c>
      <c r="G884" s="20" t="str">
        <f>+VLOOKUP(B884,'con_c_mgr_ent_ind (2)'!G681:N1376,8,0)</f>
        <v>#N/A</v>
      </c>
    </row>
    <row r="885" ht="15.75" customHeight="1">
      <c r="B885" s="21">
        <v>544.0</v>
      </c>
      <c r="C885" s="21" t="s">
        <v>1901</v>
      </c>
      <c r="D885" s="30">
        <v>0.0</v>
      </c>
      <c r="E885" s="21" t="s">
        <v>1370</v>
      </c>
      <c r="F885" s="21" t="s">
        <v>1395</v>
      </c>
      <c r="G885" s="20" t="str">
        <f>+VLOOKUP(B885,'con_c_mgr_ent_ind (2)'!G682:N1377,8,0)</f>
        <v>#N/A</v>
      </c>
    </row>
    <row r="886" ht="15.75" customHeight="1">
      <c r="B886" s="21">
        <v>544.0</v>
      </c>
      <c r="C886" s="21" t="s">
        <v>1901</v>
      </c>
      <c r="D886" s="30">
        <v>0.0</v>
      </c>
      <c r="E886" s="21" t="s">
        <v>1370</v>
      </c>
      <c r="F886" s="21" t="s">
        <v>1395</v>
      </c>
      <c r="G886" s="20" t="str">
        <f>+VLOOKUP(B886,'con_c_mgr_ent_ind (2)'!G683:N1378,8,0)</f>
        <v>#N/A</v>
      </c>
    </row>
    <row r="887" ht="15.75" customHeight="1">
      <c r="B887" s="21">
        <v>544.0</v>
      </c>
      <c r="C887" s="21" t="s">
        <v>1901</v>
      </c>
      <c r="D887" s="30">
        <v>0.0</v>
      </c>
      <c r="E887" s="21" t="s">
        <v>1370</v>
      </c>
      <c r="F887" s="21" t="s">
        <v>1395</v>
      </c>
      <c r="G887" s="20" t="str">
        <f>+VLOOKUP(B887,'con_c_mgr_ent_ind (2)'!G684:N1379,8,0)</f>
        <v>#N/A</v>
      </c>
    </row>
    <row r="888" ht="15.75" customHeight="1">
      <c r="B888" s="21">
        <v>544.0</v>
      </c>
      <c r="C888" s="21" t="s">
        <v>1901</v>
      </c>
      <c r="D888" s="30">
        <v>0.0</v>
      </c>
      <c r="E888" s="21" t="s">
        <v>1370</v>
      </c>
      <c r="F888" s="21" t="s">
        <v>1395</v>
      </c>
      <c r="G888" s="20" t="str">
        <f>+VLOOKUP(B888,'con_c_mgr_ent_ind (2)'!G685:N1380,8,0)</f>
        <v>#N/A</v>
      </c>
    </row>
    <row r="889" ht="15.75" customHeight="1">
      <c r="B889" s="21">
        <v>544.0</v>
      </c>
      <c r="C889" s="21" t="s">
        <v>1901</v>
      </c>
      <c r="D889" s="30">
        <v>0.0</v>
      </c>
      <c r="E889" s="21" t="s">
        <v>1370</v>
      </c>
      <c r="F889" s="21" t="s">
        <v>1395</v>
      </c>
      <c r="G889" s="20" t="str">
        <f>+VLOOKUP(B889,'con_c_mgr_ent_ind (2)'!G686:N1381,8,0)</f>
        <v>#N/A</v>
      </c>
    </row>
    <row r="890" ht="15.75" customHeight="1">
      <c r="B890" s="21">
        <v>544.0</v>
      </c>
      <c r="C890" s="21" t="s">
        <v>1901</v>
      </c>
      <c r="D890" s="30">
        <v>0.0</v>
      </c>
      <c r="E890" s="21" t="s">
        <v>1370</v>
      </c>
      <c r="F890" s="21" t="s">
        <v>1395</v>
      </c>
      <c r="G890" s="20" t="str">
        <f>+VLOOKUP(B890,'con_c_mgr_ent_ind (2)'!G687:N1382,8,0)</f>
        <v>#N/A</v>
      </c>
    </row>
    <row r="891" ht="15.75" customHeight="1">
      <c r="B891" s="21">
        <v>544.0</v>
      </c>
      <c r="C891" s="21" t="s">
        <v>1901</v>
      </c>
      <c r="D891" s="30">
        <v>0.0</v>
      </c>
      <c r="E891" s="21" t="s">
        <v>1370</v>
      </c>
      <c r="F891" s="21" t="s">
        <v>1395</v>
      </c>
      <c r="G891" s="20" t="str">
        <f>+VLOOKUP(B891,'con_c_mgr_ent_ind (2)'!G688:N1383,8,0)</f>
        <v>#N/A</v>
      </c>
    </row>
    <row r="892" ht="15.75" customHeight="1">
      <c r="B892" s="21">
        <v>544.0</v>
      </c>
      <c r="C892" s="21" t="s">
        <v>1901</v>
      </c>
      <c r="D892" s="30">
        <v>0.0</v>
      </c>
      <c r="E892" s="21" t="s">
        <v>1370</v>
      </c>
      <c r="F892" s="21" t="s">
        <v>1395</v>
      </c>
      <c r="G892" s="20" t="str">
        <f>+VLOOKUP(B892,'con_c_mgr_ent_ind (2)'!G689:N1384,8,0)</f>
        <v>#N/A</v>
      </c>
    </row>
    <row r="893" ht="15.75" customHeight="1">
      <c r="B893" s="21">
        <v>544.0</v>
      </c>
      <c r="C893" s="21" t="s">
        <v>1901</v>
      </c>
      <c r="D893" s="30">
        <v>0.0</v>
      </c>
      <c r="E893" s="21" t="s">
        <v>1370</v>
      </c>
      <c r="F893" s="21" t="s">
        <v>1395</v>
      </c>
      <c r="G893" s="20" t="str">
        <f>+VLOOKUP(B893,'con_c_mgr_ent_ind (2)'!G690:N1385,8,0)</f>
        <v>#N/A</v>
      </c>
    </row>
    <row r="894" ht="15.75" customHeight="1">
      <c r="B894" s="21">
        <v>544.0</v>
      </c>
      <c r="C894" s="21" t="s">
        <v>1901</v>
      </c>
      <c r="D894" s="30">
        <v>0.0</v>
      </c>
      <c r="E894" s="21" t="s">
        <v>1370</v>
      </c>
      <c r="F894" s="21" t="s">
        <v>1395</v>
      </c>
      <c r="G894" s="20" t="str">
        <f>+VLOOKUP(B894,'con_c_mgr_ent_ind (2)'!G691:N1386,8,0)</f>
        <v>#N/A</v>
      </c>
    </row>
    <row r="895" ht="15.75" customHeight="1">
      <c r="B895" s="21">
        <v>544.0</v>
      </c>
      <c r="C895" s="21" t="s">
        <v>1901</v>
      </c>
      <c r="D895" s="30">
        <v>0.0</v>
      </c>
      <c r="E895" s="21" t="s">
        <v>1370</v>
      </c>
      <c r="F895" s="21" t="s">
        <v>1395</v>
      </c>
      <c r="G895" s="20" t="str">
        <f>+VLOOKUP(B895,'con_c_mgr_ent_ind (2)'!G692:N1387,8,0)</f>
        <v>#N/A</v>
      </c>
    </row>
    <row r="896" ht="15.75" customHeight="1">
      <c r="B896" s="21">
        <v>544.0</v>
      </c>
      <c r="C896" s="21" t="s">
        <v>1901</v>
      </c>
      <c r="D896" s="30">
        <v>0.0</v>
      </c>
      <c r="E896" s="21" t="s">
        <v>1370</v>
      </c>
      <c r="F896" s="21" t="s">
        <v>1395</v>
      </c>
      <c r="G896" s="20" t="str">
        <f>+VLOOKUP(B896,'con_c_mgr_ent_ind (2)'!G693:N1388,8,0)</f>
        <v>#N/A</v>
      </c>
    </row>
    <row r="897" ht="15.75" customHeight="1">
      <c r="B897" s="21">
        <v>544.0</v>
      </c>
      <c r="C897" s="21" t="s">
        <v>1901</v>
      </c>
      <c r="D897" s="30">
        <v>0.0</v>
      </c>
      <c r="E897" s="21" t="s">
        <v>1370</v>
      </c>
      <c r="F897" s="21" t="s">
        <v>1395</v>
      </c>
      <c r="G897" s="20" t="str">
        <f>+VLOOKUP(B897,'con_c_mgr_ent_ind (2)'!G694:N1389,8,0)</f>
        <v>#N/A</v>
      </c>
    </row>
    <row r="898" ht="15.75" customHeight="1">
      <c r="B898" s="21">
        <v>544.0</v>
      </c>
      <c r="C898" s="21" t="s">
        <v>1901</v>
      </c>
      <c r="D898" s="30">
        <v>0.0</v>
      </c>
      <c r="E898" s="21" t="s">
        <v>1370</v>
      </c>
      <c r="F898" s="21" t="s">
        <v>1395</v>
      </c>
      <c r="G898" s="20" t="str">
        <f>+VLOOKUP(B898,'con_c_mgr_ent_ind (2)'!G695:N1390,8,0)</f>
        <v>#N/A</v>
      </c>
    </row>
    <row r="899" ht="15.75" customHeight="1">
      <c r="B899" s="21">
        <v>544.0</v>
      </c>
      <c r="C899" s="21" t="s">
        <v>1901</v>
      </c>
      <c r="D899" s="30">
        <v>0.0</v>
      </c>
      <c r="E899" s="21" t="s">
        <v>1370</v>
      </c>
      <c r="F899" s="21" t="s">
        <v>1395</v>
      </c>
      <c r="G899" s="20" t="str">
        <f>+VLOOKUP(B899,'con_c_mgr_ent_ind (2)'!G696:N1391,8,0)</f>
        <v>#N/A</v>
      </c>
    </row>
    <row r="900" ht="15.75" customHeight="1">
      <c r="B900" s="21">
        <v>544.0</v>
      </c>
      <c r="C900" s="21" t="s">
        <v>1901</v>
      </c>
      <c r="D900" s="30">
        <v>0.0</v>
      </c>
      <c r="E900" s="21" t="s">
        <v>1370</v>
      </c>
      <c r="F900" s="21" t="s">
        <v>1395</v>
      </c>
      <c r="G900" s="20" t="str">
        <f>+VLOOKUP(B900,'con_c_mgr_ent_ind (2)'!G697:N1392,8,0)</f>
        <v>#REF!</v>
      </c>
    </row>
    <row r="901" ht="15.75" customHeight="1">
      <c r="B901" s="21">
        <v>544.0</v>
      </c>
      <c r="C901" s="21" t="s">
        <v>1901</v>
      </c>
      <c r="D901" s="30">
        <v>0.0</v>
      </c>
      <c r="E901" s="21" t="s">
        <v>1370</v>
      </c>
      <c r="F901" s="21" t="s">
        <v>1395</v>
      </c>
      <c r="G901" s="20" t="str">
        <f>+VLOOKUP(B901,'con_c_mgr_ent_ind (2)'!G698:N1393,8,0)</f>
        <v>#REF!</v>
      </c>
    </row>
    <row r="902" ht="15.75" customHeight="1">
      <c r="B902" s="21">
        <v>544.0</v>
      </c>
      <c r="C902" s="21" t="s">
        <v>1901</v>
      </c>
      <c r="D902" s="30">
        <v>0.0</v>
      </c>
      <c r="E902" s="21" t="s">
        <v>1370</v>
      </c>
      <c r="F902" s="21" t="s">
        <v>1395</v>
      </c>
      <c r="G902" s="20" t="str">
        <f>+VLOOKUP(B902,'con_c_mgr_ent_ind (2)'!G699:N1394,8,0)</f>
        <v>#REF!</v>
      </c>
    </row>
    <row r="903" ht="15.75" customHeight="1">
      <c r="B903" s="21">
        <v>544.0</v>
      </c>
      <c r="C903" s="21" t="s">
        <v>1901</v>
      </c>
      <c r="D903" s="30">
        <v>0.0</v>
      </c>
      <c r="E903" s="21" t="s">
        <v>1370</v>
      </c>
      <c r="F903" s="21" t="s">
        <v>1395</v>
      </c>
      <c r="G903" s="20" t="str">
        <f>+VLOOKUP(B903,'con_c_mgr_ent_ind (2)'!G700:N1395,8,0)</f>
        <v>#REF!</v>
      </c>
    </row>
    <row r="904" ht="15.75" customHeight="1">
      <c r="B904" s="21">
        <v>544.0</v>
      </c>
      <c r="C904" s="21" t="s">
        <v>1901</v>
      </c>
      <c r="D904" s="30">
        <v>0.0</v>
      </c>
      <c r="E904" s="21" t="s">
        <v>1370</v>
      </c>
      <c r="F904" s="21" t="s">
        <v>1395</v>
      </c>
      <c r="G904" s="20" t="str">
        <f>+VLOOKUP(B904,'con_c_mgr_ent_ind (2)'!G701:N1396,8,0)</f>
        <v>#REF!</v>
      </c>
    </row>
    <row r="905" ht="15.75" customHeight="1">
      <c r="B905" s="21">
        <v>544.0</v>
      </c>
      <c r="C905" s="21" t="s">
        <v>1901</v>
      </c>
      <c r="D905" s="30">
        <v>0.0</v>
      </c>
      <c r="E905" s="21" t="s">
        <v>1370</v>
      </c>
      <c r="F905" s="21" t="s">
        <v>1395</v>
      </c>
      <c r="G905" s="20" t="str">
        <f>+VLOOKUP(B905,'con_c_mgr_ent_ind (2)'!G702:N1397,8,0)</f>
        <v>#REF!</v>
      </c>
    </row>
    <row r="906" ht="15.75" customHeight="1">
      <c r="B906" s="21">
        <v>544.0</v>
      </c>
      <c r="C906" s="21" t="s">
        <v>1901</v>
      </c>
      <c r="D906" s="30">
        <v>0.0</v>
      </c>
      <c r="E906" s="21" t="s">
        <v>1370</v>
      </c>
      <c r="F906" s="21" t="s">
        <v>1395</v>
      </c>
      <c r="G906" s="20" t="str">
        <f>+VLOOKUP(B906,'con_c_mgr_ent_ind (2)'!G703:N1398,8,0)</f>
        <v>#REF!</v>
      </c>
    </row>
    <row r="907" ht="15.75" customHeight="1">
      <c r="B907" s="21">
        <v>544.0</v>
      </c>
      <c r="C907" s="21" t="s">
        <v>1901</v>
      </c>
      <c r="D907" s="30">
        <v>0.0</v>
      </c>
      <c r="E907" s="21" t="s">
        <v>1370</v>
      </c>
      <c r="F907" s="21" t="s">
        <v>1395</v>
      </c>
      <c r="G907" s="20" t="str">
        <f>+VLOOKUP(B907,'con_c_mgr_ent_ind (2)'!G704:N1399,8,0)</f>
        <v>#REF!</v>
      </c>
    </row>
    <row r="908" ht="15.75" customHeight="1">
      <c r="B908" s="21">
        <v>544.0</v>
      </c>
      <c r="C908" s="21" t="s">
        <v>1901</v>
      </c>
      <c r="D908" s="30">
        <v>0.0</v>
      </c>
      <c r="E908" s="21" t="s">
        <v>1370</v>
      </c>
      <c r="F908" s="21" t="s">
        <v>1395</v>
      </c>
      <c r="G908" s="20" t="str">
        <f>+VLOOKUP(B908,'con_c_mgr_ent_ind (2)'!G705:N1400,8,0)</f>
        <v>#REF!</v>
      </c>
    </row>
    <row r="909" ht="15.75" customHeight="1">
      <c r="B909" s="21">
        <v>544.0</v>
      </c>
      <c r="C909" s="21" t="s">
        <v>1901</v>
      </c>
      <c r="D909" s="21">
        <v>0.0</v>
      </c>
      <c r="E909" s="21" t="s">
        <v>1370</v>
      </c>
      <c r="F909" s="21" t="s">
        <v>1395</v>
      </c>
      <c r="G909" s="20" t="str">
        <f>+VLOOKUP(B909,'con_c_mgr_ent_ind (2)'!G706:N1401,8,0)</f>
        <v>#REF!</v>
      </c>
    </row>
    <row r="910" ht="15.75" customHeight="1">
      <c r="B910" s="21">
        <v>543.0</v>
      </c>
      <c r="C910" s="21" t="s">
        <v>890</v>
      </c>
      <c r="D910" s="39">
        <v>0.1368</v>
      </c>
      <c r="E910" s="21" t="s">
        <v>1370</v>
      </c>
      <c r="F910" s="21" t="s">
        <v>1395</v>
      </c>
      <c r="G910" s="20" t="str">
        <f>+VLOOKUP(B910,'con_c_mgr_ent_ind (2)'!G675:N1370,8,0)</f>
        <v>#N/A</v>
      </c>
    </row>
    <row r="911" ht="15.75" customHeight="1">
      <c r="B911" s="21">
        <v>542.0</v>
      </c>
      <c r="C911" s="21" t="s">
        <v>888</v>
      </c>
      <c r="D911" s="39">
        <v>0.1533</v>
      </c>
      <c r="E911" s="21" t="s">
        <v>1370</v>
      </c>
      <c r="F911" s="21" t="s">
        <v>1395</v>
      </c>
      <c r="G911" s="20" t="str">
        <f>+VLOOKUP(B911,'con_c_mgr_ent_ind (2)'!G674:N1369,8,0)</f>
        <v>#N/A</v>
      </c>
    </row>
    <row r="912" ht="15.75" customHeight="1">
      <c r="B912" s="21">
        <v>541.0</v>
      </c>
      <c r="C912" s="21" t="s">
        <v>886</v>
      </c>
      <c r="D912" s="39">
        <v>0.7262</v>
      </c>
      <c r="E912" s="21" t="s">
        <v>1370</v>
      </c>
      <c r="F912" s="21" t="s">
        <v>1395</v>
      </c>
      <c r="G912" s="20" t="str">
        <f>+VLOOKUP(B912,'con_c_mgr_ent_ind (2)'!G673:N1368,8,0)</f>
        <v>#N/A</v>
      </c>
    </row>
    <row r="913" ht="15.75" customHeight="1">
      <c r="B913" s="21">
        <v>540.0</v>
      </c>
      <c r="C913" s="21" t="s">
        <v>884</v>
      </c>
      <c r="D913" s="29">
        <v>0.8933</v>
      </c>
      <c r="E913" s="21" t="s">
        <v>1370</v>
      </c>
      <c r="F913" s="21" t="s">
        <v>1395</v>
      </c>
      <c r="G913" s="20" t="str">
        <f>+VLOOKUP(B913,'con_c_mgr_ent_ind (2)'!G672:N1367,8,0)</f>
        <v>#N/A</v>
      </c>
    </row>
    <row r="914" ht="15.75" customHeight="1">
      <c r="B914" s="21">
        <v>538.0</v>
      </c>
      <c r="C914" s="21" t="s">
        <v>1008</v>
      </c>
      <c r="D914" s="21" t="s">
        <v>1551</v>
      </c>
      <c r="E914" s="21" t="s">
        <v>1370</v>
      </c>
      <c r="F914" s="21" t="s">
        <v>1526</v>
      </c>
      <c r="G914" s="20" t="str">
        <f>+VLOOKUP(B914,'con_c_mgr_ent_ind (2)'!G666:N1361,8,0)</f>
        <v>#N/A</v>
      </c>
    </row>
    <row r="915" ht="15.75" customHeight="1">
      <c r="B915" s="21">
        <v>537.0</v>
      </c>
      <c r="C915" s="21" t="s">
        <v>1902</v>
      </c>
      <c r="D915" s="21"/>
      <c r="E915" s="21" t="s">
        <v>1370</v>
      </c>
      <c r="F915" s="21"/>
      <c r="G915" s="20" t="str">
        <f>+VLOOKUP(B915,'con_c_mgr_ent_ind (2)'!G662:N1357,8,0)</f>
        <v>#N/A</v>
      </c>
    </row>
    <row r="916" ht="15.75" customHeight="1">
      <c r="B916" s="21">
        <v>536.0</v>
      </c>
      <c r="C916" s="21" t="s">
        <v>725</v>
      </c>
      <c r="D916" s="21"/>
      <c r="E916" s="21" t="s">
        <v>1370</v>
      </c>
      <c r="F916" s="21"/>
      <c r="G916" s="20" t="str">
        <f>+VLOOKUP(B916,'con_c_mgr_ent_ind (2)'!G661:N1356,8,0)</f>
        <v>#N/A</v>
      </c>
    </row>
    <row r="917" ht="15.75" customHeight="1">
      <c r="B917" s="21">
        <v>535.0</v>
      </c>
      <c r="C917" s="21" t="s">
        <v>1006</v>
      </c>
      <c r="D917" s="21">
        <v>1.0</v>
      </c>
      <c r="E917" s="21" t="s">
        <v>1370</v>
      </c>
      <c r="F917" s="21" t="s">
        <v>1395</v>
      </c>
      <c r="G917" s="20" t="str">
        <f>+VLOOKUP(B917,'con_c_mgr_ent_ind (2)'!G660:N1355,8,0)</f>
        <v>#N/A</v>
      </c>
    </row>
    <row r="918" ht="15.75" customHeight="1">
      <c r="B918" s="21">
        <v>534.0</v>
      </c>
      <c r="C918" s="21" t="s">
        <v>1903</v>
      </c>
      <c r="D918" s="21">
        <v>0.0</v>
      </c>
      <c r="E918" s="21" t="s">
        <v>1370</v>
      </c>
      <c r="F918" s="21" t="s">
        <v>1395</v>
      </c>
      <c r="G918" s="20" t="str">
        <f>+VLOOKUP(B918,'con_c_mgr_ent_ind (2)'!G659:N1354,8,0)</f>
        <v>#N/A</v>
      </c>
    </row>
    <row r="919" ht="15.75" customHeight="1">
      <c r="B919" s="21">
        <v>533.0</v>
      </c>
      <c r="C919" s="21" t="s">
        <v>674</v>
      </c>
      <c r="D919" s="21">
        <v>1.0</v>
      </c>
      <c r="E919" s="21" t="s">
        <v>1370</v>
      </c>
      <c r="F919" s="21" t="s">
        <v>1605</v>
      </c>
      <c r="G919" s="20" t="str">
        <f>+VLOOKUP(B919,'con_c_mgr_ent_ind (2)'!G658:N1353,8,0)</f>
        <v>#N/A</v>
      </c>
    </row>
    <row r="920" ht="15.75" customHeight="1">
      <c r="B920" s="21">
        <v>532.0</v>
      </c>
      <c r="C920" s="21" t="s">
        <v>621</v>
      </c>
      <c r="D920" s="21"/>
      <c r="E920" s="21" t="s">
        <v>1370</v>
      </c>
      <c r="F920" s="21" t="s">
        <v>1904</v>
      </c>
      <c r="G920" s="20" t="str">
        <f>+VLOOKUP(B920,'con_c_mgr_ent_ind (2)'!G657:N1352,8,0)</f>
        <v>#N/A</v>
      </c>
    </row>
    <row r="921" ht="15.75" customHeight="1">
      <c r="B921" s="21">
        <v>531.0</v>
      </c>
      <c r="C921" s="21" t="s">
        <v>896</v>
      </c>
      <c r="D921" s="21"/>
      <c r="E921" s="21" t="s">
        <v>1370</v>
      </c>
      <c r="F921" s="21"/>
      <c r="G921" s="20" t="str">
        <f>+VLOOKUP(B921,'con_c_mgr_ent_ind (2)'!G655:N1350,8,0)</f>
        <v>#N/A</v>
      </c>
    </row>
    <row r="922" ht="15.75" customHeight="1">
      <c r="B922" s="21">
        <v>530.0</v>
      </c>
      <c r="C922" s="21" t="s">
        <v>788</v>
      </c>
      <c r="D922" s="21"/>
      <c r="E922" s="21" t="s">
        <v>1370</v>
      </c>
      <c r="F922" s="21" t="s">
        <v>1526</v>
      </c>
      <c r="G922" s="20" t="str">
        <f>+VLOOKUP(B922,'con_c_mgr_ent_ind (2)'!G654:N1349,8,0)</f>
        <v>#N/A</v>
      </c>
    </row>
    <row r="923" ht="15.75" customHeight="1">
      <c r="B923" s="21">
        <v>529.0</v>
      </c>
      <c r="C923" s="21" t="s">
        <v>1905</v>
      </c>
      <c r="D923" s="21">
        <v>0.0</v>
      </c>
      <c r="E923" s="21" t="s">
        <v>1370</v>
      </c>
      <c r="F923" s="21"/>
      <c r="G923" s="20" t="str">
        <f>+VLOOKUP(B923,'con_c_mgr_ent_ind (2)'!G653:N1348,8,0)</f>
        <v>#N/A</v>
      </c>
    </row>
    <row r="924" ht="15.75" customHeight="1">
      <c r="B924" s="21">
        <v>528.0</v>
      </c>
      <c r="C924" s="21" t="s">
        <v>1906</v>
      </c>
      <c r="D924" s="21"/>
      <c r="E924" s="21" t="s">
        <v>1370</v>
      </c>
      <c r="F924" s="21"/>
      <c r="G924" s="20" t="str">
        <f>+VLOOKUP(B924,'con_c_mgr_ent_ind (2)'!G652:N1347,8,0)</f>
        <v>#N/A</v>
      </c>
    </row>
    <row r="925" ht="15.75" customHeight="1">
      <c r="B925" s="21">
        <v>527.0</v>
      </c>
      <c r="C925" s="21" t="s">
        <v>1118</v>
      </c>
      <c r="D925" s="21"/>
      <c r="E925" s="21" t="s">
        <v>1370</v>
      </c>
      <c r="F925" s="21"/>
      <c r="G925" s="20" t="str">
        <f>+VLOOKUP(B925,'con_c_mgr_ent_ind (2)'!G651:N1346,8,0)</f>
        <v>#N/A</v>
      </c>
    </row>
    <row r="926" ht="15.75" customHeight="1">
      <c r="B926" s="21">
        <v>526.0</v>
      </c>
      <c r="C926" s="21" t="s">
        <v>1907</v>
      </c>
      <c r="D926" s="21">
        <v>0.0</v>
      </c>
      <c r="E926" s="21" t="s">
        <v>1370</v>
      </c>
      <c r="F926" s="21" t="s">
        <v>1412</v>
      </c>
      <c r="G926" s="20" t="str">
        <f>+VLOOKUP(B926,'con_c_mgr_ent_ind (2)'!G650:N1345,8,0)</f>
        <v>#N/A</v>
      </c>
    </row>
    <row r="927" ht="15.75" customHeight="1">
      <c r="B927" s="21">
        <v>525.0</v>
      </c>
      <c r="C927" s="21" t="s">
        <v>1908</v>
      </c>
      <c r="D927" s="21">
        <v>0.0</v>
      </c>
      <c r="E927" s="21" t="s">
        <v>1370</v>
      </c>
      <c r="F927" s="21" t="s">
        <v>1412</v>
      </c>
      <c r="G927" s="20" t="str">
        <f>+VLOOKUP(B927,'con_c_mgr_ent_ind (2)'!G649:N1344,8,0)</f>
        <v>#N/A</v>
      </c>
    </row>
    <row r="928" ht="15.75" customHeight="1">
      <c r="B928" s="21">
        <v>524.0</v>
      </c>
      <c r="C928" s="21" t="s">
        <v>1909</v>
      </c>
      <c r="D928" s="21" t="s">
        <v>1605</v>
      </c>
      <c r="E928" s="21" t="s">
        <v>1370</v>
      </c>
      <c r="F928" s="21"/>
      <c r="G928" s="20" t="str">
        <f>+VLOOKUP(B928,'con_c_mgr_ent_ind (2)'!G647:N1342,8,0)</f>
        <v>#N/A</v>
      </c>
    </row>
    <row r="929" ht="15.75" customHeight="1">
      <c r="B929" s="21">
        <v>524.0</v>
      </c>
      <c r="C929" s="21" t="s">
        <v>1112</v>
      </c>
      <c r="D929" s="30" t="s">
        <v>1605</v>
      </c>
      <c r="E929" s="21" t="s">
        <v>1370</v>
      </c>
      <c r="F929" s="21"/>
      <c r="G929" s="20" t="str">
        <f>+VLOOKUP(B929,'con_c_mgr_ent_ind (2)'!G648:N1343,8,0)</f>
        <v>#N/A</v>
      </c>
    </row>
    <row r="930" ht="15.75" customHeight="1">
      <c r="B930" s="21">
        <v>523.0</v>
      </c>
      <c r="C930" s="21" t="s">
        <v>1050</v>
      </c>
      <c r="D930" s="21">
        <v>13.0</v>
      </c>
      <c r="E930" s="21" t="s">
        <v>1370</v>
      </c>
      <c r="F930" s="21" t="s">
        <v>1562</v>
      </c>
      <c r="G930" s="20" t="str">
        <f>+VLOOKUP(B930,'con_c_mgr_ent_ind (2)'!G646:N1341,8,0)</f>
        <v>#N/A</v>
      </c>
    </row>
    <row r="931" ht="15.75" customHeight="1">
      <c r="B931" s="21">
        <v>522.0</v>
      </c>
      <c r="C931" s="21" t="s">
        <v>1910</v>
      </c>
      <c r="D931" s="21">
        <v>654.0</v>
      </c>
      <c r="E931" s="21" t="s">
        <v>1370</v>
      </c>
      <c r="F931" s="21" t="s">
        <v>1537</v>
      </c>
      <c r="G931" s="20" t="str">
        <f>+VLOOKUP(B931,'con_c_mgr_ent_ind (2)'!G645:N1340,8,0)</f>
        <v>#N/A</v>
      </c>
    </row>
    <row r="932" ht="15.75" customHeight="1">
      <c r="B932" s="21">
        <v>521.0</v>
      </c>
      <c r="C932" s="21" t="s">
        <v>1046</v>
      </c>
      <c r="D932" s="21">
        <v>8000.0</v>
      </c>
      <c r="E932" s="21" t="s">
        <v>1370</v>
      </c>
      <c r="F932" s="21" t="s">
        <v>1560</v>
      </c>
      <c r="G932" s="20" t="str">
        <f>+VLOOKUP(B932,'con_c_mgr_ent_ind (2)'!G644:N1339,8,0)</f>
        <v>#N/A</v>
      </c>
    </row>
    <row r="933" ht="15.75" customHeight="1">
      <c r="B933" s="21">
        <v>520.0</v>
      </c>
      <c r="C933" s="21" t="s">
        <v>1044</v>
      </c>
      <c r="D933" s="21">
        <v>3940.0</v>
      </c>
      <c r="E933" s="21" t="s">
        <v>1370</v>
      </c>
      <c r="F933" s="21" t="s">
        <v>1560</v>
      </c>
      <c r="G933" s="20" t="str">
        <f>+VLOOKUP(B933,'con_c_mgr_ent_ind (2)'!G643:N1338,8,0)</f>
        <v>#N/A</v>
      </c>
    </row>
    <row r="934" ht="15.75" customHeight="1">
      <c r="B934" s="21">
        <v>519.0</v>
      </c>
      <c r="C934" s="21" t="s">
        <v>1911</v>
      </c>
      <c r="D934" s="21">
        <v>4.0</v>
      </c>
      <c r="E934" s="21" t="s">
        <v>1370</v>
      </c>
      <c r="F934" s="21" t="s">
        <v>1912</v>
      </c>
      <c r="G934" s="20" t="str">
        <f>+VLOOKUP(B934,'con_c_mgr_ent_ind (2)'!G642:N1337,8,0)</f>
        <v>#N/A</v>
      </c>
    </row>
    <row r="935" ht="15.75" customHeight="1">
      <c r="B935" s="21">
        <v>518.0</v>
      </c>
      <c r="C935" s="21" t="s">
        <v>114</v>
      </c>
      <c r="D935" s="21">
        <v>8233.0</v>
      </c>
      <c r="E935" s="21" t="s">
        <v>1370</v>
      </c>
      <c r="F935" s="21" t="s">
        <v>1635</v>
      </c>
      <c r="G935" s="20" t="str">
        <f>+VLOOKUP(B935,'con_c_mgr_ent_ind (2)'!G640:N1335,8,0)</f>
        <v>#N/A</v>
      </c>
    </row>
    <row r="936" ht="15.75" customHeight="1">
      <c r="B936" s="21">
        <v>518.0</v>
      </c>
      <c r="C936" s="21" t="s">
        <v>1634</v>
      </c>
      <c r="D936" s="21">
        <v>8233.0</v>
      </c>
      <c r="E936" s="21" t="s">
        <v>1370</v>
      </c>
      <c r="F936" s="21" t="s">
        <v>1635</v>
      </c>
      <c r="G936" s="20" t="str">
        <f>+VLOOKUP(B936,'con_c_mgr_ent_ind (2)'!G641:N1336,8,0)</f>
        <v>#N/A</v>
      </c>
    </row>
    <row r="937" ht="15.75" customHeight="1">
      <c r="B937" s="23">
        <v>518.0</v>
      </c>
      <c r="C937" s="23" t="s">
        <v>1634</v>
      </c>
      <c r="D937" s="23">
        <v>739.0</v>
      </c>
      <c r="E937" s="23" t="s">
        <v>1370</v>
      </c>
      <c r="F937" s="23" t="s">
        <v>1635</v>
      </c>
      <c r="G937" s="20" t="str">
        <f>+VLOOKUP(B937,'con_c_mgr_ent_ind (2)'!G966:N1661,8,0)</f>
        <v>#REF!</v>
      </c>
    </row>
    <row r="938" ht="15.75" customHeight="1">
      <c r="B938" s="21">
        <v>517.0</v>
      </c>
      <c r="C938" s="21" t="s">
        <v>433</v>
      </c>
      <c r="D938" s="21">
        <v>47040.0</v>
      </c>
      <c r="E938" s="21" t="s">
        <v>1370</v>
      </c>
      <c r="F938" s="21" t="s">
        <v>1376</v>
      </c>
      <c r="G938" s="20" t="str">
        <f>+VLOOKUP(B938,'con_c_mgr_ent_ind (2)'!G639:N1334,8,0)</f>
        <v>#N/A</v>
      </c>
    </row>
    <row r="939" ht="15.75" customHeight="1">
      <c r="B939" s="21">
        <v>516.0</v>
      </c>
      <c r="C939" s="21" t="s">
        <v>438</v>
      </c>
      <c r="D939" s="21"/>
      <c r="E939" s="21" t="s">
        <v>1370</v>
      </c>
      <c r="F939" s="21" t="s">
        <v>1376</v>
      </c>
      <c r="G939" s="20" t="str">
        <f>+VLOOKUP(B939,'con_c_mgr_ent_ind (2)'!G638:N1333,8,0)</f>
        <v>#N/A</v>
      </c>
    </row>
    <row r="940" ht="15.75" customHeight="1">
      <c r="B940" s="21">
        <v>515.0</v>
      </c>
      <c r="C940" s="21" t="s">
        <v>1913</v>
      </c>
      <c r="D940" s="21" t="s">
        <v>1914</v>
      </c>
      <c r="E940" s="21" t="s">
        <v>1370</v>
      </c>
      <c r="F940" s="21" t="s">
        <v>1395</v>
      </c>
      <c r="G940" s="20" t="str">
        <f>+VLOOKUP(B940,'con_c_mgr_ent_ind (2)'!G637:N1332,8,0)</f>
        <v>#N/A</v>
      </c>
    </row>
    <row r="941" ht="15.75" customHeight="1">
      <c r="B941" s="21">
        <v>514.0</v>
      </c>
      <c r="C941" s="21" t="s">
        <v>1915</v>
      </c>
      <c r="D941" s="21" t="s">
        <v>1916</v>
      </c>
      <c r="E941" s="21" t="s">
        <v>1370</v>
      </c>
      <c r="F941" s="21" t="s">
        <v>1395</v>
      </c>
      <c r="G941" s="20" t="str">
        <f>+VLOOKUP(B941,'con_c_mgr_ent_ind (2)'!G636:N1331,8,0)</f>
        <v>#N/A</v>
      </c>
    </row>
    <row r="942" ht="15.75" customHeight="1">
      <c r="B942" s="21">
        <v>513.0</v>
      </c>
      <c r="C942" s="21" t="s">
        <v>1917</v>
      </c>
      <c r="D942" s="21">
        <v>99.24</v>
      </c>
      <c r="E942" s="21" t="s">
        <v>1370</v>
      </c>
      <c r="F942" s="21" t="s">
        <v>1395</v>
      </c>
      <c r="G942" s="20" t="str">
        <f>+VLOOKUP(B942,'con_c_mgr_ent_ind (2)'!G635:N1330,8,0)</f>
        <v>#N/A</v>
      </c>
    </row>
    <row r="943" ht="15.75" customHeight="1">
      <c r="B943" s="21">
        <v>512.0</v>
      </c>
      <c r="C943" s="21" t="s">
        <v>408</v>
      </c>
      <c r="D943" s="21">
        <v>99.33</v>
      </c>
      <c r="E943" s="21" t="s">
        <v>1370</v>
      </c>
      <c r="F943" s="21" t="s">
        <v>1395</v>
      </c>
      <c r="G943" s="20" t="str">
        <f>+VLOOKUP(B943,'con_c_mgr_ent_ind (2)'!G634:N1329,8,0)</f>
        <v>#N/A</v>
      </c>
    </row>
    <row r="944" ht="15.75" customHeight="1">
      <c r="B944" s="21">
        <v>511.0</v>
      </c>
      <c r="C944" s="21" t="s">
        <v>1918</v>
      </c>
      <c r="D944" s="21" t="s">
        <v>1919</v>
      </c>
      <c r="E944" s="21" t="s">
        <v>1370</v>
      </c>
      <c r="F944" s="21" t="s">
        <v>1395</v>
      </c>
      <c r="G944" s="20" t="str">
        <f>+VLOOKUP(B944,'con_c_mgr_ent_ind (2)'!G633:N1328,8,0)</f>
        <v>#N/A</v>
      </c>
    </row>
    <row r="945" ht="15.75" customHeight="1">
      <c r="B945" s="21">
        <v>510.0</v>
      </c>
      <c r="C945" s="21" t="s">
        <v>404</v>
      </c>
      <c r="D945" s="21" t="s">
        <v>1920</v>
      </c>
      <c r="E945" s="21" t="s">
        <v>1370</v>
      </c>
      <c r="F945" s="21" t="s">
        <v>1395</v>
      </c>
      <c r="G945" s="20" t="str">
        <f>+VLOOKUP(B945,'con_c_mgr_ent_ind (2)'!G632:N1327,8,0)</f>
        <v>#N/A</v>
      </c>
    </row>
    <row r="946" ht="15.75" customHeight="1">
      <c r="B946" s="21">
        <v>509.0</v>
      </c>
      <c r="C946" s="21" t="s">
        <v>402</v>
      </c>
      <c r="D946" s="21" t="s">
        <v>1921</v>
      </c>
      <c r="E946" s="21" t="s">
        <v>1370</v>
      </c>
      <c r="F946" s="21" t="s">
        <v>1395</v>
      </c>
      <c r="G946" s="20" t="str">
        <f>+VLOOKUP(B946,'con_c_mgr_ent_ind (2)'!G631:N1326,8,0)</f>
        <v>#N/A</v>
      </c>
    </row>
    <row r="947" ht="15.75" customHeight="1">
      <c r="B947" s="21">
        <v>508.0</v>
      </c>
      <c r="C947" s="21" t="s">
        <v>400</v>
      </c>
      <c r="D947" s="21" t="s">
        <v>1922</v>
      </c>
      <c r="E947" s="21" t="s">
        <v>1370</v>
      </c>
      <c r="F947" s="21" t="s">
        <v>1395</v>
      </c>
      <c r="G947" s="20" t="str">
        <f>+VLOOKUP(B947,'con_c_mgr_ent_ind (2)'!G630:N1325,8,0)</f>
        <v>#N/A</v>
      </c>
    </row>
    <row r="948" ht="15.75" customHeight="1">
      <c r="B948" s="21">
        <v>507.0</v>
      </c>
      <c r="C948" s="21" t="s">
        <v>398</v>
      </c>
      <c r="D948" s="21" t="s">
        <v>1923</v>
      </c>
      <c r="E948" s="21" t="s">
        <v>1370</v>
      </c>
      <c r="F948" s="21" t="s">
        <v>1924</v>
      </c>
      <c r="G948" s="20" t="str">
        <f>+VLOOKUP(B948,'con_c_mgr_ent_ind (2)'!G629:N1324,8,0)</f>
        <v>#N/A</v>
      </c>
    </row>
    <row r="949" ht="15.75" customHeight="1">
      <c r="B949" s="21">
        <v>506.0</v>
      </c>
      <c r="C949" s="21" t="s">
        <v>1925</v>
      </c>
      <c r="D949" s="21">
        <v>0.0</v>
      </c>
      <c r="E949" s="21" t="s">
        <v>1370</v>
      </c>
      <c r="F949" s="21" t="s">
        <v>1395</v>
      </c>
      <c r="G949" s="20" t="str">
        <f>+VLOOKUP(B949,'con_c_mgr_ent_ind (2)'!G628:N1323,8,0)</f>
        <v>#N/A</v>
      </c>
    </row>
    <row r="950" ht="15.75" customHeight="1">
      <c r="B950" s="21">
        <v>504.0</v>
      </c>
      <c r="C950" s="21" t="s">
        <v>778</v>
      </c>
      <c r="D950" s="21"/>
      <c r="E950" s="21" t="s">
        <v>1370</v>
      </c>
      <c r="F950" s="21" t="s">
        <v>1926</v>
      </c>
      <c r="G950" s="20" t="str">
        <f>+VLOOKUP(B950,'con_c_mgr_ent_ind (2)'!G627:N1322,8,0)</f>
        <v>#N/A</v>
      </c>
    </row>
    <row r="951" ht="15.75" customHeight="1">
      <c r="B951" s="21">
        <v>503.0</v>
      </c>
      <c r="C951" s="21" t="s">
        <v>431</v>
      </c>
      <c r="D951" s="21">
        <v>0.0</v>
      </c>
      <c r="E951" s="21" t="s">
        <v>1370</v>
      </c>
      <c r="F951" s="21" t="s">
        <v>1376</v>
      </c>
      <c r="G951" s="20" t="str">
        <f>+VLOOKUP(B951,'con_c_mgr_ent_ind (2)'!G626:N1321,8,0)</f>
        <v>#N/A</v>
      </c>
    </row>
    <row r="952" ht="15.75" customHeight="1">
      <c r="B952" s="21">
        <v>502.0</v>
      </c>
      <c r="C952" s="21" t="s">
        <v>245</v>
      </c>
      <c r="D952" s="21"/>
      <c r="E952" s="21" t="s">
        <v>1370</v>
      </c>
      <c r="F952" s="21" t="s">
        <v>1412</v>
      </c>
      <c r="G952" s="20" t="str">
        <f>+VLOOKUP(B952,'con_c_mgr_ent_ind (2)'!G623:N1318,8,0)</f>
        <v>#N/A</v>
      </c>
    </row>
    <row r="953" ht="15.75" customHeight="1">
      <c r="B953" s="21">
        <v>470.0</v>
      </c>
      <c r="C953" s="21" t="s">
        <v>1019</v>
      </c>
      <c r="D953" s="21">
        <v>0.0</v>
      </c>
      <c r="E953" s="21" t="s">
        <v>1370</v>
      </c>
      <c r="F953" s="21" t="s">
        <v>1395</v>
      </c>
      <c r="G953" s="20" t="str">
        <f>+VLOOKUP(B953,'con_c_mgr_ent_ind (2)'!G663:N1358,8,0)</f>
        <v>#N/A</v>
      </c>
    </row>
    <row r="954" ht="15.75" customHeight="1">
      <c r="B954" s="21">
        <v>465.0</v>
      </c>
      <c r="C954" s="21" t="s">
        <v>429</v>
      </c>
      <c r="D954" s="21"/>
      <c r="E954" s="21" t="s">
        <v>1370</v>
      </c>
      <c r="F954" s="21" t="s">
        <v>1395</v>
      </c>
      <c r="G954" s="20" t="str">
        <f>+VLOOKUP(B954,'con_c_mgr_ent_ind (2)'!G389:N1084,8,0)</f>
        <v>#N/A</v>
      </c>
    </row>
    <row r="955" ht="15.75" customHeight="1">
      <c r="B955" s="21">
        <v>442.0</v>
      </c>
      <c r="C955" s="21" t="s">
        <v>964</v>
      </c>
      <c r="D955" s="21">
        <v>306.0</v>
      </c>
      <c r="E955" s="21" t="s">
        <v>1370</v>
      </c>
      <c r="F955" s="21" t="s">
        <v>1395</v>
      </c>
      <c r="G955" s="20" t="str">
        <f>+VLOOKUP(B955,'con_c_mgr_ent_ind (2)'!G624:N1319,8,0)</f>
        <v>#N/A</v>
      </c>
    </row>
    <row r="956" ht="15.75" customHeight="1">
      <c r="B956" s="21">
        <v>442.0</v>
      </c>
      <c r="C956" s="21" t="s">
        <v>964</v>
      </c>
      <c r="D956" s="21" t="s">
        <v>1542</v>
      </c>
      <c r="E956" s="21" t="s">
        <v>1370</v>
      </c>
      <c r="F956" s="21" t="s">
        <v>1395</v>
      </c>
      <c r="G956" s="20" t="str">
        <f>+VLOOKUP(B956,'con_c_mgr_ent_ind (2)'!G625:N1320,8,0)</f>
        <v>#N/A</v>
      </c>
    </row>
    <row r="957" ht="15.75" customHeight="1">
      <c r="B957" s="21">
        <v>331.0</v>
      </c>
      <c r="C957" s="21" t="s">
        <v>453</v>
      </c>
      <c r="D957" s="21">
        <v>0.0</v>
      </c>
      <c r="E957" s="21" t="s">
        <v>1370</v>
      </c>
      <c r="F957" s="21" t="s">
        <v>1452</v>
      </c>
      <c r="G957" s="20" t="str">
        <f>+VLOOKUP(B957,'con_c_mgr_ent_ind (2)'!G670:N1365,8,0)</f>
        <v>#N/A</v>
      </c>
    </row>
    <row r="958" ht="15.75" customHeight="1">
      <c r="B958" s="21">
        <v>330.0</v>
      </c>
      <c r="C958" s="21" t="s">
        <v>450</v>
      </c>
      <c r="D958" s="21">
        <v>0.0</v>
      </c>
      <c r="E958" s="21" t="s">
        <v>1370</v>
      </c>
      <c r="F958" s="21" t="s">
        <v>1395</v>
      </c>
      <c r="G958" s="20" t="str">
        <f>+VLOOKUP(B958,'con_c_mgr_ent_ind (2)'!G669:N1364,8,0)</f>
        <v>#N/A</v>
      </c>
    </row>
    <row r="959" ht="15.75" customHeight="1">
      <c r="B959" s="21">
        <v>328.0</v>
      </c>
      <c r="C959" s="21" t="s">
        <v>445</v>
      </c>
      <c r="D959" s="21">
        <v>0.0</v>
      </c>
      <c r="E959" s="21" t="s">
        <v>1370</v>
      </c>
      <c r="F959" s="21" t="s">
        <v>1449</v>
      </c>
      <c r="G959" s="20" t="str">
        <f>+VLOOKUP(B959,'con_c_mgr_ent_ind (2)'!G668:N1363,8,0)</f>
        <v>#N/A</v>
      </c>
    </row>
    <row r="960" ht="15.75" customHeight="1">
      <c r="B960" s="23">
        <v>272.0</v>
      </c>
      <c r="C960" s="23" t="s">
        <v>615</v>
      </c>
      <c r="D960" s="21" t="s">
        <v>1927</v>
      </c>
      <c r="E960" s="23" t="s">
        <v>1370</v>
      </c>
      <c r="F960" s="21" t="s">
        <v>1376</v>
      </c>
      <c r="G960" s="20" t="str">
        <f>+VLOOKUP(B960,'con_c_mgr_ent_ind (2)'!G350:N1045,8,0)</f>
        <v>#N/A</v>
      </c>
    </row>
    <row r="961" ht="15.75" customHeight="1">
      <c r="B961" s="21">
        <v>260.0</v>
      </c>
      <c r="C961" s="21" t="s">
        <v>477</v>
      </c>
      <c r="D961" s="21">
        <v>0.0</v>
      </c>
      <c r="E961" s="21" t="s">
        <v>1370</v>
      </c>
      <c r="F961" s="26" t="s">
        <v>1928</v>
      </c>
      <c r="G961" s="20" t="str">
        <f>+VLOOKUP(B961,'con_c_mgr_ent_ind (2)'!G564:N1259,8,0)</f>
        <v>#N/A</v>
      </c>
    </row>
    <row r="962" ht="15.75" customHeight="1">
      <c r="B962" s="21">
        <v>256.0</v>
      </c>
      <c r="C962" s="21" t="s">
        <v>1169</v>
      </c>
      <c r="D962" s="21"/>
      <c r="E962" s="21" t="s">
        <v>1370</v>
      </c>
      <c r="F962" s="21" t="s">
        <v>1929</v>
      </c>
      <c r="G962" s="20" t="str">
        <f>+VLOOKUP(B962,'con_c_mgr_ent_ind (2)'!G967:N1662,8,0)</f>
        <v>#REF!</v>
      </c>
    </row>
    <row r="963" ht="15.75" customHeight="1">
      <c r="B963" s="23">
        <v>256.0</v>
      </c>
      <c r="C963" s="23" t="s">
        <v>1169</v>
      </c>
      <c r="D963" s="23"/>
      <c r="E963" s="23" t="s">
        <v>1370</v>
      </c>
      <c r="F963" s="23" t="s">
        <v>1929</v>
      </c>
      <c r="G963" s="20" t="str">
        <f>+VLOOKUP(B963,'con_c_mgr_ent_ind (2)'!G968:N1663,8,0)</f>
        <v>#REF!</v>
      </c>
    </row>
    <row r="964" ht="15.75" customHeight="1">
      <c r="B964" s="21">
        <v>256.0</v>
      </c>
      <c r="C964" s="21" t="s">
        <v>1169</v>
      </c>
      <c r="D964" s="21"/>
      <c r="E964" s="21" t="s">
        <v>1370</v>
      </c>
      <c r="F964" s="21" t="s">
        <v>1929</v>
      </c>
      <c r="G964" s="20" t="str">
        <f>+VLOOKUP(B964,'con_c_mgr_ent_ind (2)'!G969:N1664,8,0)</f>
        <v>#REF!</v>
      </c>
    </row>
    <row r="965" ht="15.75" customHeight="1">
      <c r="B965" s="21">
        <v>256.0</v>
      </c>
      <c r="C965" s="21" t="s">
        <v>1169</v>
      </c>
      <c r="D965" s="21"/>
      <c r="E965" s="21" t="s">
        <v>1370</v>
      </c>
      <c r="F965" s="21" t="s">
        <v>1929</v>
      </c>
      <c r="G965" s="20" t="str">
        <f>+VLOOKUP(B965,'con_c_mgr_ent_ind (2)'!G970:N1665,8,0)</f>
        <v>#REF!</v>
      </c>
    </row>
    <row r="966" ht="15.75" customHeight="1">
      <c r="B966" s="21">
        <v>256.0</v>
      </c>
      <c r="C966" s="21" t="s">
        <v>1169</v>
      </c>
      <c r="D966" s="21"/>
      <c r="E966" s="21" t="s">
        <v>1370</v>
      </c>
      <c r="F966" s="21" t="s">
        <v>1929</v>
      </c>
      <c r="G966" s="20" t="str">
        <f>+VLOOKUP(B966,'con_c_mgr_ent_ind (2)'!G971:N1666,8,0)</f>
        <v>#REF!</v>
      </c>
    </row>
    <row r="967" ht="15.75" customHeight="1">
      <c r="B967" s="21">
        <v>183.0</v>
      </c>
      <c r="C967" s="21" t="s">
        <v>359</v>
      </c>
      <c r="D967" s="21">
        <v>16796.0</v>
      </c>
      <c r="E967" s="21" t="s">
        <v>1370</v>
      </c>
      <c r="F967" s="21" t="s">
        <v>1412</v>
      </c>
      <c r="G967" s="20" t="str">
        <f>+VLOOKUP(B967,'con_c_mgr_ent_ind (2)'!G656:N1351,8,0)</f>
        <v>#N/A</v>
      </c>
    </row>
    <row r="968" ht="15.75" customHeight="1">
      <c r="B968" s="40">
        <v>64.0</v>
      </c>
      <c r="C968" s="40" t="s">
        <v>273</v>
      </c>
      <c r="D968" s="40"/>
      <c r="E968" s="41" t="s">
        <v>1370</v>
      </c>
      <c r="F968" s="31" t="s">
        <v>1395</v>
      </c>
      <c r="G968" s="20" t="str">
        <f>+VLOOKUP(B968,'con_c_mgr_ent_ind (2)'!G965:N1660,8,0)</f>
        <v>#REF!</v>
      </c>
    </row>
    <row r="969" ht="15.75" customHeight="1">
      <c r="B969" s="40">
        <v>63.0</v>
      </c>
      <c r="C969" s="40" t="s">
        <v>271</v>
      </c>
      <c r="D969" s="40"/>
      <c r="E969" s="41" t="s">
        <v>1370</v>
      </c>
      <c r="F969" s="31" t="s">
        <v>1395</v>
      </c>
      <c r="G969" s="20" t="str">
        <f>+VLOOKUP(B969,'con_c_mgr_ent_ind (2)'!G964:N1659,8,0)</f>
        <v>#REF!</v>
      </c>
    </row>
    <row r="970" ht="15.75" customHeight="1">
      <c r="B970" s="40">
        <v>62.0</v>
      </c>
      <c r="C970" s="40" t="s">
        <v>269</v>
      </c>
      <c r="D970" s="40"/>
      <c r="E970" s="41" t="s">
        <v>1370</v>
      </c>
      <c r="F970" s="31" t="s">
        <v>1395</v>
      </c>
      <c r="G970" s="20" t="str">
        <f>+VLOOKUP(B970,'con_c_mgr_ent_ind (2)'!G963:N1658,8,0)</f>
        <v>#REF!</v>
      </c>
    </row>
    <row r="971" ht="15.75" customHeight="1">
      <c r="B971" s="40">
        <v>61.0</v>
      </c>
      <c r="C971" s="40" t="s">
        <v>267</v>
      </c>
      <c r="D971" s="40"/>
      <c r="E971" s="41" t="s">
        <v>1370</v>
      </c>
      <c r="F971" s="31" t="s">
        <v>1395</v>
      </c>
      <c r="G971" s="20" t="str">
        <f>+VLOOKUP(B971,'con_c_mgr_ent_ind (2)'!G962:N1657,8,0)</f>
        <v>#REF!</v>
      </c>
    </row>
    <row r="972" ht="15.75" hidden="1" customHeight="1">
      <c r="B972" s="42">
        <v>9.0</v>
      </c>
      <c r="C972" s="42" t="s">
        <v>1200</v>
      </c>
      <c r="D972" s="42">
        <v>0.0</v>
      </c>
      <c r="E972" s="42" t="s">
        <v>1370</v>
      </c>
      <c r="F972" s="42" t="s">
        <v>1395</v>
      </c>
      <c r="G972" s="20" t="s">
        <v>32</v>
      </c>
    </row>
  </sheetData>
  <autoFilter ref="$B$1:$G$972">
    <filterColumn colId="5">
      <filters>
        <filter val="#REF!"/>
        <filter val="#N/A"/>
      </filters>
    </filterColumn>
  </autoFilter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10.71"/>
  </cols>
  <sheetData>
    <row r="2">
      <c r="B2">
        <v>9.0</v>
      </c>
      <c r="C2" t="s">
        <v>1930</v>
      </c>
    </row>
    <row r="3">
      <c r="B3">
        <v>183.0</v>
      </c>
    </row>
    <row r="4">
      <c r="B4">
        <v>260.0</v>
      </c>
    </row>
    <row r="5">
      <c r="B5">
        <v>272.0</v>
      </c>
    </row>
    <row r="6">
      <c r="B6">
        <v>328.0</v>
      </c>
    </row>
    <row r="7">
      <c r="B7">
        <v>330.0</v>
      </c>
    </row>
    <row r="8">
      <c r="B8">
        <v>331.0</v>
      </c>
    </row>
    <row r="9">
      <c r="B9">
        <v>442.0</v>
      </c>
    </row>
    <row r="10">
      <c r="B10">
        <v>465.0</v>
      </c>
    </row>
    <row r="11">
      <c r="B11">
        <v>470.0</v>
      </c>
    </row>
    <row r="12">
      <c r="B12">
        <v>502.0</v>
      </c>
    </row>
    <row r="13">
      <c r="B13">
        <v>503.0</v>
      </c>
    </row>
    <row r="14">
      <c r="B14">
        <v>504.0</v>
      </c>
    </row>
    <row r="15">
      <c r="B15">
        <v>506.0</v>
      </c>
    </row>
    <row r="16">
      <c r="B16">
        <v>507.0</v>
      </c>
    </row>
    <row r="17">
      <c r="B17">
        <v>508.0</v>
      </c>
    </row>
    <row r="18">
      <c r="B18">
        <v>509.0</v>
      </c>
    </row>
    <row r="19">
      <c r="B19">
        <v>510.0</v>
      </c>
    </row>
    <row r="20">
      <c r="B20">
        <v>511.0</v>
      </c>
    </row>
    <row r="21" ht="15.75" customHeight="1">
      <c r="B21">
        <v>512.0</v>
      </c>
    </row>
    <row r="22" ht="15.75" customHeight="1">
      <c r="B22">
        <v>513.0</v>
      </c>
    </row>
    <row r="23" ht="15.75" customHeight="1">
      <c r="B23">
        <v>514.0</v>
      </c>
    </row>
    <row r="24" ht="15.75" customHeight="1">
      <c r="B24">
        <v>515.0</v>
      </c>
    </row>
    <row r="25" ht="15.75" customHeight="1">
      <c r="B25">
        <v>516.0</v>
      </c>
    </row>
    <row r="26" ht="15.75" customHeight="1">
      <c r="B26">
        <v>517.0</v>
      </c>
    </row>
    <row r="27" ht="15.75" customHeight="1">
      <c r="B27">
        <v>518.0</v>
      </c>
    </row>
    <row r="28" ht="15.75" customHeight="1">
      <c r="B28">
        <v>519.0</v>
      </c>
    </row>
    <row r="29" ht="15.75" customHeight="1">
      <c r="B29">
        <v>520.0</v>
      </c>
    </row>
    <row r="30" ht="15.75" customHeight="1">
      <c r="B30">
        <v>521.0</v>
      </c>
    </row>
    <row r="31" ht="15.75" customHeight="1">
      <c r="B31">
        <v>522.0</v>
      </c>
    </row>
    <row r="32" ht="15.75" customHeight="1">
      <c r="B32">
        <v>523.0</v>
      </c>
    </row>
    <row r="33" ht="15.75" customHeight="1">
      <c r="B33">
        <v>524.0</v>
      </c>
    </row>
    <row r="34" ht="15.75" customHeight="1">
      <c r="B34">
        <v>525.0</v>
      </c>
    </row>
    <row r="35" ht="15.75" customHeight="1">
      <c r="B35">
        <v>526.0</v>
      </c>
    </row>
    <row r="36" ht="15.75" customHeight="1">
      <c r="B36">
        <v>527.0</v>
      </c>
    </row>
    <row r="37" ht="15.75" customHeight="1">
      <c r="B37">
        <v>528.0</v>
      </c>
    </row>
    <row r="38" ht="15.75" customHeight="1">
      <c r="B38">
        <v>529.0</v>
      </c>
    </row>
    <row r="39" ht="15.75" customHeight="1">
      <c r="B39">
        <v>530.0</v>
      </c>
    </row>
    <row r="40" ht="15.75" customHeight="1">
      <c r="B40">
        <v>531.0</v>
      </c>
    </row>
    <row r="41" ht="15.75" customHeight="1">
      <c r="B41">
        <v>532.0</v>
      </c>
    </row>
    <row r="42" ht="15.75" customHeight="1">
      <c r="B42">
        <v>533.0</v>
      </c>
    </row>
    <row r="43" ht="15.75" customHeight="1">
      <c r="B43">
        <v>534.0</v>
      </c>
    </row>
    <row r="44" ht="15.75" customHeight="1">
      <c r="B44">
        <v>535.0</v>
      </c>
    </row>
    <row r="45" ht="15.75" customHeight="1">
      <c r="B45">
        <v>536.0</v>
      </c>
    </row>
    <row r="46" ht="15.75" customHeight="1">
      <c r="B46">
        <v>537.0</v>
      </c>
    </row>
    <row r="47" ht="15.75" customHeight="1">
      <c r="B47">
        <v>538.0</v>
      </c>
    </row>
    <row r="48" ht="15.75" customHeight="1">
      <c r="B48">
        <v>540.0</v>
      </c>
    </row>
    <row r="49" ht="15.75" customHeight="1">
      <c r="B49">
        <v>541.0</v>
      </c>
    </row>
    <row r="50" ht="15.75" customHeight="1">
      <c r="B50">
        <v>542.0</v>
      </c>
    </row>
    <row r="51" ht="15.75" customHeight="1">
      <c r="B51">
        <v>543.0</v>
      </c>
    </row>
    <row r="52" ht="15.75" customHeight="1">
      <c r="B52">
        <v>544.0</v>
      </c>
    </row>
    <row r="53" ht="15.75" customHeight="1">
      <c r="B53">
        <v>545.0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74.86"/>
    <col customWidth="1" min="4" max="4" width="12.43"/>
    <col customWidth="1" min="5" max="11" width="10.71"/>
  </cols>
  <sheetData>
    <row r="1">
      <c r="A1" t="s">
        <v>1931</v>
      </c>
      <c r="B1" t="s">
        <v>1532</v>
      </c>
      <c r="C1" t="s">
        <v>1932</v>
      </c>
      <c r="D1" t="s">
        <v>1933</v>
      </c>
      <c r="E1">
        <v>2016.0</v>
      </c>
      <c r="F1">
        <v>2017.0</v>
      </c>
      <c r="G1">
        <v>2018.0</v>
      </c>
      <c r="H1">
        <v>2019.0</v>
      </c>
      <c r="I1">
        <v>2020.0</v>
      </c>
    </row>
    <row r="2">
      <c r="A2" s="43" t="s">
        <v>27</v>
      </c>
      <c r="B2" s="43" t="s">
        <v>141</v>
      </c>
      <c r="C2" s="10" t="s">
        <v>143</v>
      </c>
      <c r="D2" s="44" t="s">
        <v>1362</v>
      </c>
      <c r="E2" s="44">
        <v>361.0</v>
      </c>
      <c r="F2" s="44">
        <v>362.0</v>
      </c>
      <c r="G2" s="44">
        <v>363.0</v>
      </c>
      <c r="H2" s="44">
        <v>376.0</v>
      </c>
      <c r="I2">
        <v>376.0</v>
      </c>
    </row>
    <row r="3">
      <c r="D3" t="s">
        <v>1363</v>
      </c>
      <c r="E3">
        <v>361.0</v>
      </c>
      <c r="F3">
        <v>362.0</v>
      </c>
      <c r="G3">
        <v>363.0</v>
      </c>
    </row>
    <row r="4">
      <c r="C4" s="10" t="s">
        <v>145</v>
      </c>
      <c r="D4" s="44" t="s">
        <v>1362</v>
      </c>
      <c r="E4" s="44">
        <v>3877.0</v>
      </c>
      <c r="F4" s="44">
        <v>7863.0</v>
      </c>
      <c r="G4" s="44">
        <v>11000.0</v>
      </c>
      <c r="H4" s="44">
        <v>11492.0</v>
      </c>
      <c r="I4">
        <v>11492.0</v>
      </c>
    </row>
    <row r="5">
      <c r="D5" t="s">
        <v>1363</v>
      </c>
      <c r="E5">
        <v>2785.0</v>
      </c>
      <c r="F5">
        <v>10402.0</v>
      </c>
      <c r="G5">
        <v>14666.0</v>
      </c>
    </row>
    <row r="6">
      <c r="C6" s="45" t="s">
        <v>147</v>
      </c>
      <c r="D6" s="44" t="s">
        <v>1362</v>
      </c>
      <c r="E6" s="44">
        <v>0.0</v>
      </c>
      <c r="F6" s="44">
        <v>1.0</v>
      </c>
      <c r="G6" s="44">
        <v>2.0</v>
      </c>
      <c r="H6" s="44">
        <v>3.0</v>
      </c>
      <c r="I6">
        <v>3.0</v>
      </c>
    </row>
    <row r="7">
      <c r="C7" s="7"/>
      <c r="D7" t="s">
        <v>1363</v>
      </c>
      <c r="E7">
        <v>0.0</v>
      </c>
      <c r="F7">
        <v>1.0</v>
      </c>
      <c r="G7">
        <v>2.0</v>
      </c>
    </row>
    <row r="8">
      <c r="C8" s="45" t="s">
        <v>147</v>
      </c>
      <c r="D8" s="44" t="s">
        <v>1362</v>
      </c>
      <c r="E8" s="44">
        <v>0.0</v>
      </c>
      <c r="F8" s="44">
        <v>1.0</v>
      </c>
      <c r="G8" s="44">
        <v>2.0</v>
      </c>
      <c r="H8" s="44">
        <v>3.0</v>
      </c>
      <c r="I8">
        <v>3.0</v>
      </c>
    </row>
    <row r="9">
      <c r="C9" s="7"/>
      <c r="D9" t="s">
        <v>1363</v>
      </c>
      <c r="E9">
        <v>0.0</v>
      </c>
      <c r="F9">
        <v>1.0</v>
      </c>
      <c r="G9">
        <v>2.0</v>
      </c>
    </row>
    <row r="10">
      <c r="C10" s="10" t="s">
        <v>153</v>
      </c>
      <c r="D10" s="44" t="s">
        <v>1362</v>
      </c>
      <c r="E10" s="44">
        <v>250.0</v>
      </c>
      <c r="F10" s="44">
        <v>263.0</v>
      </c>
      <c r="G10" s="44">
        <v>270.0</v>
      </c>
      <c r="H10" s="44">
        <v>270.0</v>
      </c>
      <c r="I10">
        <v>270.0</v>
      </c>
    </row>
    <row r="11">
      <c r="D11" t="s">
        <v>1363</v>
      </c>
      <c r="E11">
        <v>263.0</v>
      </c>
      <c r="F11">
        <v>274.0</v>
      </c>
      <c r="G11">
        <v>286.0</v>
      </c>
    </row>
    <row r="12">
      <c r="C12" s="10" t="s">
        <v>156</v>
      </c>
      <c r="D12" s="44" t="s">
        <v>1362</v>
      </c>
      <c r="E12" s="44">
        <v>0.1</v>
      </c>
      <c r="F12" s="44">
        <v>0.25</v>
      </c>
      <c r="G12" s="44">
        <v>0.25</v>
      </c>
      <c r="H12" s="44">
        <v>0.25</v>
      </c>
      <c r="I12">
        <v>0.15</v>
      </c>
    </row>
    <row r="13">
      <c r="D13" t="s">
        <v>1363</v>
      </c>
      <c r="E13">
        <v>0.1</v>
      </c>
      <c r="F13">
        <v>0.25</v>
      </c>
      <c r="G13">
        <v>0.25</v>
      </c>
    </row>
    <row r="14">
      <c r="C14" s="10" t="s">
        <v>158</v>
      </c>
      <c r="D14" s="44" t="s">
        <v>1362</v>
      </c>
      <c r="E14" s="44">
        <v>5.0</v>
      </c>
      <c r="F14" s="44">
        <v>32.9</v>
      </c>
      <c r="G14" s="44">
        <v>39.16</v>
      </c>
      <c r="H14" s="44">
        <v>100.0</v>
      </c>
      <c r="I14">
        <v>100.0</v>
      </c>
    </row>
    <row r="15">
      <c r="D15" t="s">
        <v>1363</v>
      </c>
      <c r="E15">
        <v>4.96</v>
      </c>
      <c r="F15">
        <v>32.9</v>
      </c>
      <c r="G15">
        <v>39.16</v>
      </c>
    </row>
    <row r="16">
      <c r="C16" s="10" t="s">
        <v>160</v>
      </c>
      <c r="D16" s="44" t="s">
        <v>1362</v>
      </c>
      <c r="E16" s="44">
        <v>100.0</v>
      </c>
      <c r="F16" s="44">
        <v>100.0</v>
      </c>
      <c r="G16" s="44">
        <v>100.0</v>
      </c>
      <c r="H16" s="44">
        <v>100.0</v>
      </c>
      <c r="I16">
        <v>100.0</v>
      </c>
    </row>
    <row r="17">
      <c r="D17" t="s">
        <v>1363</v>
      </c>
      <c r="E17">
        <v>100.0</v>
      </c>
      <c r="F17">
        <v>100.0</v>
      </c>
      <c r="G17">
        <v>100.0</v>
      </c>
    </row>
    <row r="18">
      <c r="C18" s="10" t="s">
        <v>162</v>
      </c>
      <c r="D18" s="44" t="s">
        <v>1362</v>
      </c>
      <c r="E18" s="44">
        <v>21.0</v>
      </c>
      <c r="F18" s="44">
        <v>47.0</v>
      </c>
      <c r="G18" s="44">
        <v>80.0</v>
      </c>
      <c r="H18" s="44">
        <v>100.0</v>
      </c>
      <c r="I18">
        <v>100.0</v>
      </c>
    </row>
    <row r="19">
      <c r="D19" t="s">
        <v>1363</v>
      </c>
      <c r="E19">
        <v>21.0</v>
      </c>
      <c r="F19">
        <v>46.54</v>
      </c>
      <c r="G19">
        <v>82.18</v>
      </c>
    </row>
    <row r="20">
      <c r="C20" s="10" t="s">
        <v>164</v>
      </c>
      <c r="D20" s="44" t="s">
        <v>1362</v>
      </c>
      <c r="E20" s="44">
        <v>5.0</v>
      </c>
      <c r="F20" s="44">
        <v>32.9</v>
      </c>
      <c r="G20" s="44">
        <v>57.44</v>
      </c>
      <c r="H20" s="44">
        <v>100.0</v>
      </c>
      <c r="I20">
        <v>100.0</v>
      </c>
    </row>
    <row r="21" ht="15.75" customHeight="1">
      <c r="D21" t="s">
        <v>1363</v>
      </c>
      <c r="E21">
        <v>7.83</v>
      </c>
      <c r="F21">
        <v>32.9</v>
      </c>
      <c r="G21">
        <v>57.44</v>
      </c>
    </row>
    <row r="22" ht="15.75" customHeight="1">
      <c r="C22" s="10" t="s">
        <v>166</v>
      </c>
      <c r="D22" s="44" t="s">
        <v>1362</v>
      </c>
      <c r="E22" s="44">
        <v>4.0</v>
      </c>
      <c r="F22" s="44">
        <v>7.2</v>
      </c>
      <c r="G22" s="44">
        <v>8.0</v>
      </c>
      <c r="H22" s="44">
        <v>10.0</v>
      </c>
      <c r="I22">
        <v>10.0</v>
      </c>
    </row>
    <row r="23" ht="15.75" customHeight="1">
      <c r="D23" t="s">
        <v>1363</v>
      </c>
      <c r="E23">
        <v>6.0</v>
      </c>
      <c r="F23">
        <v>6.0</v>
      </c>
      <c r="G23">
        <v>6.2</v>
      </c>
    </row>
    <row r="24" ht="15.75" customHeight="1">
      <c r="C24" s="10" t="s">
        <v>168</v>
      </c>
      <c r="D24" s="44" t="s">
        <v>1362</v>
      </c>
      <c r="E24" s="44">
        <v>0.5</v>
      </c>
      <c r="F24" s="44">
        <v>0.8</v>
      </c>
      <c r="G24" s="44">
        <v>0.9</v>
      </c>
      <c r="H24" s="44">
        <v>1.0</v>
      </c>
      <c r="I24">
        <v>1.0</v>
      </c>
    </row>
    <row r="25" ht="15.75" customHeight="1">
      <c r="D25" t="s">
        <v>1363</v>
      </c>
      <c r="E25">
        <v>0.5</v>
      </c>
      <c r="F25">
        <v>0.8</v>
      </c>
      <c r="G25">
        <v>0.9</v>
      </c>
    </row>
    <row r="26" ht="15.75" customHeight="1">
      <c r="C26" s="10" t="s">
        <v>170</v>
      </c>
      <c r="D26" s="44" t="s">
        <v>1362</v>
      </c>
      <c r="E26" s="44">
        <v>0.0</v>
      </c>
      <c r="F26" s="44">
        <v>1.0</v>
      </c>
      <c r="G26" s="44">
        <v>1.0</v>
      </c>
      <c r="H26" s="44">
        <v>1.0</v>
      </c>
      <c r="I26">
        <v>1.0</v>
      </c>
    </row>
    <row r="27" ht="15.75" customHeight="1">
      <c r="D27" t="s">
        <v>1363</v>
      </c>
      <c r="E27">
        <v>0.0</v>
      </c>
      <c r="F27">
        <v>0.68</v>
      </c>
      <c r="G27">
        <v>1.0</v>
      </c>
    </row>
    <row r="28" ht="15.75" customHeight="1">
      <c r="C28" s="10" t="s">
        <v>173</v>
      </c>
      <c r="D28" s="44" t="s">
        <v>1362</v>
      </c>
      <c r="E28" s="44">
        <v>7.0</v>
      </c>
      <c r="F28" s="44">
        <v>11.0</v>
      </c>
      <c r="G28" s="44">
        <v>14.0</v>
      </c>
      <c r="H28" s="44">
        <v>17.0</v>
      </c>
      <c r="I28">
        <v>30.0</v>
      </c>
    </row>
    <row r="29" ht="15.75" customHeight="1">
      <c r="D29" t="s">
        <v>1363</v>
      </c>
      <c r="E29">
        <v>8.18</v>
      </c>
      <c r="F29">
        <v>10.47</v>
      </c>
      <c r="G29">
        <v>13.91</v>
      </c>
    </row>
    <row r="30" ht="15.75" customHeight="1">
      <c r="C30" s="10" t="s">
        <v>175</v>
      </c>
      <c r="D30" s="44" t="s">
        <v>1362</v>
      </c>
      <c r="E30" s="44">
        <v>27.0</v>
      </c>
      <c r="F30" s="44">
        <v>35.0</v>
      </c>
      <c r="G30" s="44">
        <v>35.0</v>
      </c>
      <c r="H30" s="44">
        <v>35.0</v>
      </c>
      <c r="I30">
        <v>35.0</v>
      </c>
    </row>
    <row r="31" ht="15.75" customHeight="1">
      <c r="D31" t="s">
        <v>1363</v>
      </c>
      <c r="E31">
        <v>30.32</v>
      </c>
      <c r="F31">
        <v>35.71</v>
      </c>
      <c r="G31">
        <v>35.71</v>
      </c>
    </row>
    <row r="32" ht="15.75" customHeight="1"/>
    <row r="33" ht="15.75" customHeight="1"/>
    <row r="34" ht="15.75" customHeight="1">
      <c r="B34" t="s">
        <v>202</v>
      </c>
      <c r="C34" t="s">
        <v>203</v>
      </c>
    </row>
    <row r="35" ht="15.75" customHeight="1">
      <c r="B35" t="s">
        <v>202</v>
      </c>
      <c r="C35" t="s">
        <v>203</v>
      </c>
    </row>
    <row r="36" ht="15.75" customHeight="1">
      <c r="B36" t="s">
        <v>202</v>
      </c>
      <c r="C36" t="s">
        <v>207</v>
      </c>
    </row>
    <row r="37" ht="15.75" customHeight="1">
      <c r="B37" t="s">
        <v>202</v>
      </c>
      <c r="C37" t="s">
        <v>209</v>
      </c>
    </row>
    <row r="38" ht="15.75" customHeight="1">
      <c r="B38" t="s">
        <v>202</v>
      </c>
      <c r="C38" t="s">
        <v>211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7">
    <mergeCell ref="C8:C9"/>
    <mergeCell ref="C10:C11"/>
    <mergeCell ref="C12:C13"/>
    <mergeCell ref="C14:C15"/>
    <mergeCell ref="C28:C29"/>
    <mergeCell ref="C30:C31"/>
    <mergeCell ref="C18:C19"/>
    <mergeCell ref="C20:C21"/>
    <mergeCell ref="C22:C23"/>
    <mergeCell ref="C24:C25"/>
    <mergeCell ref="C26:C27"/>
    <mergeCell ref="A2:A30"/>
    <mergeCell ref="B2:B30"/>
    <mergeCell ref="C2:C3"/>
    <mergeCell ref="C4:C5"/>
    <mergeCell ref="C6:C7"/>
    <mergeCell ref="C16:C17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ScaleCrop>false</ScaleCrop>
  <HeadingPairs>
    <vt:vector baseType="variant" size="4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baseType="lpstr" size="9">
      <vt:lpstr>con_c_mgr_ent_ind</vt:lpstr>
      <vt:lpstr>con_c_mgr_ent_ind (2)</vt:lpstr>
      <vt:lpstr>Hoja1</vt:lpstr>
      <vt:lpstr>Eje 1</vt:lpstr>
      <vt:lpstr>MP-MR</vt:lpstr>
      <vt:lpstr>Hoja3</vt:lpstr>
      <vt:lpstr>pilar1</vt:lpstr>
      <vt:lpstr>'con_c_mgr_ent_ind (2)'!con_c_mgr_ent_ind</vt:lpstr>
      <vt:lpstr>con_c_mgr_ent_ind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2019-02-15T19:40:51Z</dcterms:created>
  <dc:creator>Edward Daza Diaz</dc:creator>
  <cp:lastModifiedBy>Adria de Leon Torres</cp:lastModifiedBy>
  <dcterms:modified xsi:type="dcterms:W3CDTF">2019-11-18T22:03:38Z</dcterms:modified>
</cp:coreProperties>
</file>