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Robin Riveros\Desktop\ARCHIVOS DE ESCRITORIO\SDP 222 27\PLANTA TEMPORAL\"/>
    </mc:Choice>
  </mc:AlternateContent>
  <xr:revisionPtr revIDLastSave="0" documentId="13_ncr:1_{68E2BD78-5BF9-42BA-952C-1889C082C3E0}" xr6:coauthVersionLast="47" xr6:coauthVersionMax="47" xr10:uidLastSave="{00000000-0000-0000-0000-000000000000}"/>
  <bookViews>
    <workbookView xWindow="-120" yWindow="-120" windowWidth="20730" windowHeight="11160" activeTab="1" xr2:uid="{00000000-000D-0000-FFFF-FFFF00000000}"/>
  </bookViews>
  <sheets>
    <sheet name="INSTRUCCIONES" sheetId="4" r:id="rId1"/>
    <sheet name="FORMULARIO DE INSCRIPCION"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1" i="3" l="1"/>
  <c r="N27" i="3"/>
  <c r="N28" i="3"/>
  <c r="N29" i="3"/>
  <c r="N30" i="3"/>
  <c r="J30" i="3" s="1"/>
  <c r="N31" i="3"/>
  <c r="N32" i="3"/>
  <c r="N33" i="3"/>
  <c r="N34" i="3"/>
  <c r="J34" i="3" s="1"/>
  <c r="N35" i="3"/>
  <c r="N36" i="3"/>
  <c r="N37" i="3"/>
  <c r="N38" i="3"/>
  <c r="J38" i="3" s="1"/>
  <c r="N39" i="3"/>
  <c r="N40" i="3"/>
  <c r="G48" i="3"/>
  <c r="F11" i="3"/>
  <c r="J28" i="3"/>
  <c r="J29" i="3"/>
  <c r="J31" i="3"/>
  <c r="J32" i="3"/>
  <c r="J33" i="3"/>
  <c r="J35" i="3"/>
  <c r="J36" i="3"/>
  <c r="J37" i="3"/>
  <c r="J42" i="3"/>
  <c r="J43" i="3"/>
  <c r="J45" i="3"/>
  <c r="N42" i="3"/>
  <c r="N43" i="3"/>
  <c r="N44" i="3"/>
  <c r="N45" i="3"/>
  <c r="N46" i="3"/>
  <c r="M28" i="3"/>
  <c r="M29" i="3"/>
  <c r="M30" i="3"/>
  <c r="M31" i="3"/>
  <c r="M32" i="3"/>
  <c r="M33" i="3"/>
  <c r="M34" i="3"/>
  <c r="M35" i="3"/>
  <c r="M36" i="3"/>
  <c r="M37" i="3"/>
  <c r="M38" i="3"/>
  <c r="M39" i="3"/>
  <c r="M40" i="3"/>
  <c r="M41" i="3"/>
  <c r="M42" i="3"/>
  <c r="M43" i="3"/>
  <c r="M44" i="3"/>
  <c r="M45" i="3"/>
  <c r="M46" i="3"/>
  <c r="L28" i="3"/>
  <c r="L29" i="3"/>
  <c r="L30" i="3"/>
  <c r="L31" i="3"/>
  <c r="L32" i="3"/>
  <c r="L33" i="3"/>
  <c r="L34" i="3"/>
  <c r="L35" i="3"/>
  <c r="L36" i="3"/>
  <c r="L37" i="3"/>
  <c r="L38" i="3"/>
  <c r="L39" i="3"/>
  <c r="L40" i="3"/>
  <c r="L41" i="3"/>
  <c r="L42" i="3"/>
  <c r="L43" i="3"/>
  <c r="L44" i="3"/>
  <c r="L45" i="3"/>
  <c r="L46" i="3"/>
  <c r="M27" i="3"/>
  <c r="L27" i="3"/>
  <c r="M22" i="3"/>
  <c r="M21" i="3"/>
  <c r="M20" i="3"/>
  <c r="M19" i="3"/>
  <c r="M18" i="3"/>
  <c r="M17" i="3"/>
  <c r="M16" i="3"/>
  <c r="M15" i="3"/>
  <c r="J44" i="3" l="1"/>
  <c r="J27" i="3"/>
  <c r="J41" i="3"/>
  <c r="J40" i="3"/>
  <c r="J39" i="3"/>
  <c r="J46" i="3"/>
  <c r="M47" i="3"/>
  <c r="M48" i="3" s="1"/>
  <c r="M49" i="3" s="1"/>
  <c r="N47" i="3"/>
  <c r="N48" i="3" s="1"/>
  <c r="N49" i="3" s="1"/>
  <c r="L47" i="3"/>
  <c r="L48" i="3" s="1"/>
  <c r="L49" i="3" s="1"/>
  <c r="M23" i="3"/>
  <c r="L50" i="3" l="1"/>
  <c r="I53" i="3" s="1"/>
</calcChain>
</file>

<file path=xl/sharedStrings.xml><?xml version="1.0" encoding="utf-8"?>
<sst xmlns="http://schemas.openxmlformats.org/spreadsheetml/2006/main" count="149" uniqueCount="67">
  <si>
    <t>UNIVERSIDAD</t>
  </si>
  <si>
    <t>CERTIFICADOS DE EXPERIENCIA</t>
  </si>
  <si>
    <t>CARGO O CONTRATO</t>
  </si>
  <si>
    <t>No.</t>
  </si>
  <si>
    <t xml:space="preserve">FORMULARIO DE INSCRIPCIÓN </t>
  </si>
  <si>
    <t xml:space="preserve">CONVOCATORIA PLANTA TEMPORAL </t>
  </si>
  <si>
    <t>AÑO 2021</t>
  </si>
  <si>
    <t>CÉDULA DE CIUDADANÍA No.</t>
  </si>
  <si>
    <t>CONVOCATORIA A LA CUAL SE INSCRIBE</t>
  </si>
  <si>
    <t>PREGRADO</t>
  </si>
  <si>
    <t>PROSTGRADO</t>
  </si>
  <si>
    <t>PREGRADO/POSTGRADO</t>
  </si>
  <si>
    <t>seleccione nivel</t>
  </si>
  <si>
    <t>TÍTULO OBTENIDO</t>
  </si>
  <si>
    <t>GRADUADO</t>
  </si>
  <si>
    <t>SÍ</t>
  </si>
  <si>
    <t>NO</t>
  </si>
  <si>
    <t xml:space="preserve">seleccione </t>
  </si>
  <si>
    <t>FECHA INICIAL</t>
  </si>
  <si>
    <t>FECHA FINAL</t>
  </si>
  <si>
    <t>dd/mm/aaaa</t>
  </si>
  <si>
    <t>seleccione convocatoria</t>
  </si>
  <si>
    <t>No. 1</t>
  </si>
  <si>
    <t>No. 2</t>
  </si>
  <si>
    <t>No. 3</t>
  </si>
  <si>
    <t>ENTIDAD O EMPRESA</t>
  </si>
  <si>
    <t>seleccione</t>
  </si>
  <si>
    <t>PUNTAJE</t>
  </si>
  <si>
    <t>REQUISITO/CALIFICACION</t>
  </si>
  <si>
    <t>MÍNIMO /NO CALIFICA</t>
  </si>
  <si>
    <t>ADICIONAL /SÍ CALIFICA</t>
  </si>
  <si>
    <t>seleccione opción</t>
  </si>
  <si>
    <t>TOTAL</t>
  </si>
  <si>
    <t>-</t>
  </si>
  <si>
    <t>DÍAS</t>
  </si>
  <si>
    <t>AÑOS</t>
  </si>
  <si>
    <t>EXPERIENCIA</t>
  </si>
  <si>
    <t>ACREDITA</t>
  </si>
  <si>
    <t>MESES</t>
  </si>
  <si>
    <t>TOTALES</t>
  </si>
  <si>
    <t>CERTIFICADOS DE EDUCACIÓN FORMAL</t>
  </si>
  <si>
    <t>ingrese cargo o contrato</t>
  </si>
  <si>
    <t>30 MESES DE EXPERIENCIA PROFESIONAL RELACIONADA</t>
  </si>
  <si>
    <t>21 MESES DE EXPERIENCIA PROFESIONAL RELACIONADA</t>
  </si>
  <si>
    <t>INSTRUCCIONES DE DILIGENCIMIENTO</t>
  </si>
  <si>
    <t>NOMBRES Y APELLIDOS DEL ASPIRANTE.</t>
  </si>
  <si>
    <t>ingrese nombre del título obtenido</t>
  </si>
  <si>
    <t>SECRETARIA DISTRITAL DE PLANEACIÓN -SDP</t>
  </si>
  <si>
    <r>
      <t>PREGRADO/ADICIONAL/</t>
    </r>
    <r>
      <rPr>
        <u/>
        <sz val="11"/>
        <color theme="0"/>
        <rFont val="Calibri"/>
        <family val="2"/>
        <scheme val="minor"/>
      </rPr>
      <t>SÍ CALIFICA</t>
    </r>
  </si>
  <si>
    <r>
      <t>ESPECIALIDAD/ADICIONAL/</t>
    </r>
    <r>
      <rPr>
        <u/>
        <sz val="11"/>
        <color theme="0"/>
        <rFont val="Calibri"/>
        <family val="2"/>
        <scheme val="minor"/>
      </rPr>
      <t>SÍ CALIFICA</t>
    </r>
  </si>
  <si>
    <r>
      <t>MAESTRIA/ADICIONAL/</t>
    </r>
    <r>
      <rPr>
        <u/>
        <sz val="11"/>
        <color theme="0"/>
        <rFont val="Calibri"/>
        <family val="2"/>
        <scheme val="minor"/>
      </rPr>
      <t>SÍ CALIFICA</t>
    </r>
  </si>
  <si>
    <r>
      <t>DOCTORADO/ADICIONAL/</t>
    </r>
    <r>
      <rPr>
        <u/>
        <sz val="11"/>
        <color theme="0"/>
        <rFont val="Calibri"/>
        <family val="2"/>
        <scheme val="minor"/>
      </rPr>
      <t>SÍ CALIFICA</t>
    </r>
  </si>
  <si>
    <r>
      <t>PREGRADO/MÍNIMO/</t>
    </r>
    <r>
      <rPr>
        <b/>
        <sz val="11"/>
        <color theme="0"/>
        <rFont val="Calibri"/>
        <family val="2"/>
        <scheme val="minor"/>
      </rPr>
      <t>NO</t>
    </r>
    <r>
      <rPr>
        <sz val="11"/>
        <color theme="0"/>
        <rFont val="Calibri"/>
        <family val="2"/>
        <scheme val="minor"/>
      </rPr>
      <t xml:space="preserve"> CALIFICA</t>
    </r>
  </si>
  <si>
    <r>
      <t>ESPECIALIDAD/MÍNIMO/</t>
    </r>
    <r>
      <rPr>
        <b/>
        <sz val="11"/>
        <color theme="0"/>
        <rFont val="Calibri"/>
        <family val="2"/>
        <scheme val="minor"/>
      </rPr>
      <t>NO</t>
    </r>
    <r>
      <rPr>
        <sz val="11"/>
        <color theme="0"/>
        <rFont val="Calibri"/>
        <family val="2"/>
        <scheme val="minor"/>
      </rPr>
      <t xml:space="preserve"> CALIFICA</t>
    </r>
  </si>
  <si>
    <r>
      <t>MAESTRIA/MÍNIMO/</t>
    </r>
    <r>
      <rPr>
        <b/>
        <sz val="11"/>
        <color theme="0"/>
        <rFont val="Calibri"/>
        <family val="2"/>
        <scheme val="minor"/>
      </rPr>
      <t>NO</t>
    </r>
    <r>
      <rPr>
        <sz val="11"/>
        <color theme="0"/>
        <rFont val="Calibri"/>
        <family val="2"/>
        <scheme val="minor"/>
      </rPr>
      <t xml:space="preserve"> CALIFICA</t>
    </r>
  </si>
  <si>
    <r>
      <t>DOCTORADO/MÍNIMO/</t>
    </r>
    <r>
      <rPr>
        <b/>
        <sz val="11"/>
        <color theme="0"/>
        <rFont val="Calibri"/>
        <family val="2"/>
        <scheme val="minor"/>
      </rPr>
      <t>NO</t>
    </r>
    <r>
      <rPr>
        <sz val="11"/>
        <color theme="0"/>
        <rFont val="Calibri"/>
        <family val="2"/>
        <scheme val="minor"/>
      </rPr>
      <t xml:space="preserve"> CALIFICA</t>
    </r>
  </si>
  <si>
    <t>PROFESIONAL ESPECIALIZADO COD 222 GRADO 20 DIRECCION DE VÍAS, TRANSPORTE Y SERVICIOS PÚBLICOS</t>
  </si>
  <si>
    <t xml:space="preserve">PROFESIONAL UNIVERSITARIO COD 219 GRADO 08 DIRECCIÓN DE SISBÉN </t>
  </si>
  <si>
    <t>PROFESIONAL ESPECIALIZADO COD 222 GRADO 20 DIRECCIÓN DE 
PLANES DE DESARROLLO Y FORTALECIMIENTO LOCAL</t>
  </si>
  <si>
    <t>PUNTOS PARCIALES</t>
  </si>
  <si>
    <t>PUNTOS TOTALES</t>
  </si>
  <si>
    <r>
      <rPr>
        <b/>
        <sz val="14"/>
        <color theme="4" tint="-0.499984740745262"/>
        <rFont val="Calibri"/>
        <family val="2"/>
        <scheme val="minor"/>
      </rPr>
      <t>Por favor siga las siguientes instrucciones, las cuales hemos elaborado para facilitar el diligenciamiento del formulario.</t>
    </r>
    <r>
      <rPr>
        <sz val="14"/>
        <color theme="1"/>
        <rFont val="Calibri"/>
        <family val="2"/>
        <scheme val="minor"/>
      </rPr>
      <t xml:space="preserve">
1. Digite en las celdas sombreadas de color gris los datos que se solicitan, nombres y apellidos del aspirante.
2. Ingrese su número de cédula de ciudadanía.
3. Ubique el cursor en la celda </t>
    </r>
    <r>
      <rPr>
        <b/>
        <sz val="14"/>
        <color theme="1"/>
        <rFont val="Calibri"/>
        <family val="2"/>
        <scheme val="minor"/>
      </rPr>
      <t xml:space="preserve">"seleccione convocatoria" </t>
    </r>
    <r>
      <rPr>
        <sz val="14"/>
        <color theme="1"/>
        <rFont val="Calibri"/>
        <family val="2"/>
        <scheme val="minor"/>
      </rPr>
      <t xml:space="preserve">y elija de la lista desplegable la convocatoria para la cual participará. Para ello debe revisar el anexo del manual de funciones del empleo y asegurarse de que cumple con los requisitos de estudio y experiencia establecidos en el manual de funciones.
4. En la parte de </t>
    </r>
    <r>
      <rPr>
        <b/>
        <sz val="14"/>
        <color theme="1"/>
        <rFont val="Calibri"/>
        <family val="2"/>
        <scheme val="minor"/>
      </rPr>
      <t>"CERTIFICADOS DE EDUCACIÓN FORMAL"</t>
    </r>
    <r>
      <rPr>
        <sz val="14"/>
        <color theme="1"/>
        <rFont val="Calibri"/>
        <family val="2"/>
        <scheme val="minor"/>
      </rPr>
      <t xml:space="preserve">, para cada certificado seleccione si el título es de </t>
    </r>
    <r>
      <rPr>
        <b/>
        <sz val="14"/>
        <color theme="1"/>
        <rFont val="Calibri"/>
        <family val="2"/>
        <scheme val="minor"/>
      </rPr>
      <t>"PREGRADO"</t>
    </r>
    <r>
      <rPr>
        <sz val="14"/>
        <color theme="1"/>
        <rFont val="Calibri"/>
        <family val="2"/>
        <scheme val="minor"/>
      </rPr>
      <t xml:space="preserve"> o </t>
    </r>
    <r>
      <rPr>
        <b/>
        <sz val="14"/>
        <color theme="1"/>
        <rFont val="Calibri"/>
        <family val="2"/>
        <scheme val="minor"/>
      </rPr>
      <t>"POSTGRADO"</t>
    </r>
    <r>
      <rPr>
        <sz val="14"/>
        <color theme="1"/>
        <rFont val="Calibri"/>
        <family val="2"/>
        <scheme val="minor"/>
      </rPr>
      <t>, digite EN ORDEN CRONOLÓGICO el nombre del título obtenido, seleccione si es graduado o no, y digite el nombre de la universidad que expide el diploma.
5. En la parte de</t>
    </r>
    <r>
      <rPr>
        <b/>
        <sz val="14"/>
        <color theme="1"/>
        <rFont val="Calibri"/>
        <family val="2"/>
        <scheme val="minor"/>
      </rPr>
      <t xml:space="preserve"> "CERTIFICADOS DE EXPERIENCIA"</t>
    </r>
    <r>
      <rPr>
        <sz val="14"/>
        <color theme="1"/>
        <rFont val="Calibri"/>
        <family val="2"/>
        <scheme val="minor"/>
      </rPr>
      <t xml:space="preserve"> digite  EN ORDEN CRONOLÓGICO los datos de la </t>
    </r>
    <r>
      <rPr>
        <b/>
        <sz val="14"/>
        <color theme="1"/>
        <rFont val="Calibri"/>
        <family val="2"/>
        <scheme val="minor"/>
      </rPr>
      <t>"Entidad o Empresa"</t>
    </r>
    <r>
      <rPr>
        <sz val="14"/>
        <color theme="1"/>
        <rFont val="Calibri"/>
        <family val="2"/>
        <scheme val="minor"/>
      </rPr>
      <t xml:space="preserve"> que expide el certificado, </t>
    </r>
    <r>
      <rPr>
        <b/>
        <sz val="14"/>
        <color theme="1"/>
        <rFont val="Calibri"/>
        <family val="2"/>
        <scheme val="minor"/>
      </rPr>
      <t>"Cargo o Contrato"</t>
    </r>
    <r>
      <rPr>
        <sz val="14"/>
        <color theme="1"/>
        <rFont val="Calibri"/>
        <family val="2"/>
        <scheme val="minor"/>
      </rPr>
      <t xml:space="preserve">, así como la fecha inicial y fecha final.
6. Verifique la información consignada en el formulario y guarde los cambios efectuados y el archivo en su PC.
7. Antes de enviar los archivos de inscripción verifique que estén los documentos completos, incluido el formulario de inscripción.
8. En caso que requiera reportar más estudios o esperiencia a la que se permite en el número de campos habilitados en este formulario, deberá descargar y diligenciar uno adicional.
9. Tenga en cuenta que únicamente debe SELECCIONAR O DILIGENCIAR la información en los campos sombreados de color gris y que formulario se encuentra formulado para su uso posterior y validación de la información registrada dentro del proceso de selección.
</t>
    </r>
  </si>
  <si>
    <t>CONSOLIDADO ESTUDIOS Y EXPERIENCIA</t>
  </si>
  <si>
    <t>CORREO ELECTRÓNICO</t>
  </si>
  <si>
    <t>NÚMERO CELULAR</t>
  </si>
  <si>
    <t>ingrese nombre universidad</t>
  </si>
  <si>
    <t>ingrese nombre entidad o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</si>
</sst>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2"/>
      <color theme="1"/>
      <name val="Calibri"/>
      <family val="2"/>
      <scheme val="minor"/>
    </font>
    <font>
      <sz val="11"/>
      <color theme="0"/>
      <name val="Calibri"/>
      <family val="2"/>
      <scheme val="minor"/>
    </font>
    <font>
      <b/>
      <sz val="14"/>
      <color theme="1"/>
      <name val="Calibri"/>
      <family val="2"/>
      <scheme val="minor"/>
    </font>
    <font>
      <i/>
      <sz val="12"/>
      <color theme="1"/>
      <name val="Arial"/>
      <family val="2"/>
    </font>
    <font>
      <b/>
      <i/>
      <sz val="12"/>
      <color theme="1"/>
      <name val="Arial"/>
      <family val="2"/>
    </font>
    <font>
      <b/>
      <i/>
      <sz val="14"/>
      <color rgb="FFC00000"/>
      <name val="Arial"/>
      <family val="2"/>
    </font>
    <font>
      <i/>
      <sz val="11"/>
      <color theme="0"/>
      <name val="Agency FB"/>
      <family val="2"/>
    </font>
    <font>
      <i/>
      <sz val="11"/>
      <color theme="0"/>
      <name val="Calibri"/>
      <family val="2"/>
      <scheme val="minor"/>
    </font>
    <font>
      <b/>
      <sz val="14"/>
      <color theme="1"/>
      <name val="Arial"/>
      <family val="2"/>
    </font>
    <font>
      <b/>
      <sz val="11"/>
      <color theme="0"/>
      <name val="Calibri"/>
      <family val="2"/>
      <scheme val="minor"/>
    </font>
    <font>
      <u/>
      <sz val="11"/>
      <color theme="0"/>
      <name val="Calibri"/>
      <family val="2"/>
      <scheme val="minor"/>
    </font>
    <font>
      <sz val="14"/>
      <color theme="1"/>
      <name val="Calibri"/>
      <family val="2"/>
      <scheme val="minor"/>
    </font>
    <font>
      <b/>
      <sz val="14"/>
      <color theme="4" tint="-0.499984740745262"/>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1" fillId="0" borderId="0" applyBorder="0"/>
    <xf numFmtId="0" fontId="1" fillId="0" borderId="0" applyBorder="0"/>
    <xf numFmtId="0" fontId="17" fillId="0" borderId="0" applyNumberFormat="0" applyFill="0" applyBorder="0" applyAlignment="0" applyProtection="0"/>
  </cellStyleXfs>
  <cellXfs count="93">
    <xf numFmtId="0" fontId="0" fillId="0" borderId="0" xfId="0"/>
    <xf numFmtId="0" fontId="0" fillId="0" borderId="0" xfId="0" applyBorder="1" applyProtection="1"/>
    <xf numFmtId="0" fontId="0" fillId="0" borderId="2" xfId="0" applyBorder="1" applyProtection="1"/>
    <xf numFmtId="0" fontId="0" fillId="0" borderId="10" xfId="0" applyBorder="1" applyProtection="1"/>
    <xf numFmtId="0" fontId="0" fillId="0" borderId="11" xfId="0" applyBorder="1" applyProtection="1"/>
    <xf numFmtId="0" fontId="0" fillId="0" borderId="12" xfId="0" applyBorder="1" applyAlignment="1" applyProtection="1">
      <alignment horizontal="left"/>
    </xf>
    <xf numFmtId="14" fontId="0" fillId="2" borderId="1" xfId="0" applyNumberFormat="1" applyFill="1" applyBorder="1" applyProtection="1">
      <protection locked="0"/>
    </xf>
    <xf numFmtId="0" fontId="0" fillId="2" borderId="1" xfId="0" applyFill="1" applyBorder="1" applyProtection="1">
      <protection locked="0"/>
    </xf>
    <xf numFmtId="0" fontId="4" fillId="0" borderId="10" xfId="0" applyFont="1" applyBorder="1" applyProtection="1"/>
    <xf numFmtId="0" fontId="2" fillId="0" borderId="12" xfId="0" applyFont="1" applyBorder="1" applyProtection="1"/>
    <xf numFmtId="0" fontId="2" fillId="0" borderId="1" xfId="0" applyFont="1" applyBorder="1" applyProtection="1"/>
    <xf numFmtId="0" fontId="0" fillId="3" borderId="12" xfId="0" applyFill="1" applyBorder="1" applyProtection="1"/>
    <xf numFmtId="0" fontId="0" fillId="3" borderId="14" xfId="0" applyFill="1" applyBorder="1" applyProtection="1"/>
    <xf numFmtId="0" fontId="3" fillId="0" borderId="0" xfId="0" applyFont="1" applyBorder="1" applyProtection="1"/>
    <xf numFmtId="0" fontId="8" fillId="0" borderId="0" xfId="0" applyFont="1" applyBorder="1" applyProtection="1"/>
    <xf numFmtId="0" fontId="9" fillId="0" borderId="0" xfId="0" applyFont="1" applyBorder="1" applyProtection="1"/>
    <xf numFmtId="0" fontId="3" fillId="0" borderId="0" xfId="0" applyFont="1" applyFill="1" applyBorder="1" applyProtection="1"/>
    <xf numFmtId="14" fontId="3" fillId="0" borderId="0" xfId="0" applyNumberFormat="1" applyFont="1" applyBorder="1" applyProtection="1"/>
    <xf numFmtId="0" fontId="4" fillId="0" borderId="8" xfId="0" applyFont="1" applyBorder="1" applyAlignment="1" applyProtection="1"/>
    <xf numFmtId="0" fontId="4" fillId="0" borderId="3" xfId="0" applyFont="1" applyBorder="1" applyAlignment="1" applyProtection="1"/>
    <xf numFmtId="0" fontId="4" fillId="0" borderId="9" xfId="0" applyFont="1" applyBorder="1" applyAlignment="1" applyProtection="1"/>
    <xf numFmtId="14" fontId="0" fillId="2" borderId="15" xfId="0" applyNumberFormat="1" applyFill="1" applyBorder="1" applyProtection="1">
      <protection locked="0"/>
    </xf>
    <xf numFmtId="0" fontId="3" fillId="0" borderId="0" xfId="0" applyFont="1" applyBorder="1" applyAlignment="1" applyProtection="1">
      <alignment wrapText="1"/>
    </xf>
    <xf numFmtId="0" fontId="11" fillId="3" borderId="17" xfId="0" applyFont="1" applyFill="1" applyBorder="1" applyProtection="1">
      <protection hidden="1"/>
    </xf>
    <xf numFmtId="0" fontId="11" fillId="3" borderId="1" xfId="0" applyFont="1" applyFill="1" applyBorder="1" applyProtection="1">
      <protection hidden="1"/>
    </xf>
    <xf numFmtId="0" fontId="3" fillId="3" borderId="17" xfId="0" applyFont="1" applyFill="1" applyBorder="1" applyProtection="1">
      <protection locked="0"/>
    </xf>
    <xf numFmtId="0" fontId="3" fillId="3" borderId="1" xfId="0" applyFont="1" applyFill="1" applyBorder="1" applyProtection="1">
      <protection hidden="1"/>
    </xf>
    <xf numFmtId="0" fontId="15" fillId="3" borderId="1" xfId="0" applyFont="1" applyFill="1" applyBorder="1" applyProtection="1">
      <protection hidden="1"/>
    </xf>
    <xf numFmtId="0" fontId="3" fillId="0" borderId="0" xfId="0" applyFont="1" applyBorder="1" applyProtection="1">
      <protection hidden="1"/>
    </xf>
    <xf numFmtId="0" fontId="11" fillId="0" borderId="17" xfId="0" applyFont="1" applyBorder="1" applyAlignment="1" applyProtection="1">
      <alignment horizontal="right"/>
      <protection hidden="1"/>
    </xf>
    <xf numFmtId="0" fontId="11" fillId="0" borderId="1" xfId="0" applyFont="1" applyBorder="1" applyAlignment="1" applyProtection="1">
      <alignment horizontal="right"/>
      <protection hidden="1"/>
    </xf>
    <xf numFmtId="1" fontId="3" fillId="0" borderId="17" xfId="0" applyNumberFormat="1" applyFont="1" applyBorder="1" applyProtection="1">
      <protection hidden="1"/>
    </xf>
    <xf numFmtId="0" fontId="3" fillId="0" borderId="1" xfId="0" applyFont="1" applyBorder="1" applyProtection="1">
      <protection hidden="1"/>
    </xf>
    <xf numFmtId="1" fontId="3" fillId="0" borderId="1" xfId="0" applyNumberFormat="1" applyFont="1" applyBorder="1" applyProtection="1">
      <protection hidden="1"/>
    </xf>
    <xf numFmtId="1" fontId="15" fillId="0" borderId="20" xfId="0" applyNumberFormat="1" applyFont="1" applyBorder="1" applyProtection="1">
      <protection hidden="1"/>
    </xf>
    <xf numFmtId="0" fontId="15" fillId="0" borderId="20" xfId="0" applyFont="1" applyBorder="1" applyProtection="1">
      <protection hidden="1"/>
    </xf>
    <xf numFmtId="0" fontId="3" fillId="0" borderId="4" xfId="0" applyFont="1" applyBorder="1" applyProtection="1"/>
    <xf numFmtId="0" fontId="3" fillId="0" borderId="23" xfId="0" applyFont="1" applyBorder="1" applyProtection="1"/>
    <xf numFmtId="4" fontId="15" fillId="0" borderId="1" xfId="0" applyNumberFormat="1" applyFont="1" applyBorder="1" applyProtection="1"/>
    <xf numFmtId="0" fontId="2" fillId="0" borderId="1" xfId="0" applyFont="1" applyBorder="1" applyAlignment="1" applyProtection="1">
      <alignment horizontal="center"/>
    </xf>
    <xf numFmtId="4" fontId="15" fillId="0" borderId="0" xfId="0" applyNumberFormat="1" applyFont="1" applyBorder="1" applyAlignment="1" applyProtection="1"/>
    <xf numFmtId="0" fontId="3" fillId="0" borderId="0" xfId="0" applyFont="1" applyBorder="1" applyAlignment="1" applyProtection="1"/>
    <xf numFmtId="0" fontId="0" fillId="0" borderId="0" xfId="0" applyFont="1" applyBorder="1" applyProtection="1"/>
    <xf numFmtId="0" fontId="10" fillId="0" borderId="10" xfId="0" applyFont="1" applyBorder="1" applyAlignment="1">
      <alignment horizontal="center"/>
    </xf>
    <xf numFmtId="0" fontId="10" fillId="0" borderId="0" xfId="0" applyFont="1" applyBorder="1" applyAlignment="1">
      <alignment horizontal="center"/>
    </xf>
    <xf numFmtId="0" fontId="13" fillId="0" borderId="0" xfId="0" applyFont="1" applyBorder="1" applyAlignment="1">
      <alignment horizontal="justify" vertical="center" wrapText="1"/>
    </xf>
    <xf numFmtId="0" fontId="17" fillId="2" borderId="16" xfId="3" applyFill="1" applyBorder="1" applyAlignment="1" applyProtection="1">
      <alignment horizontal="center"/>
      <protection locked="0" hidden="1"/>
    </xf>
    <xf numFmtId="0" fontId="5" fillId="2" borderId="3" xfId="0" applyFont="1" applyFill="1" applyBorder="1" applyAlignment="1" applyProtection="1">
      <alignment horizontal="center"/>
      <protection locked="0" hidden="1"/>
    </xf>
    <xf numFmtId="0" fontId="5" fillId="2" borderId="17" xfId="0" applyFont="1" applyFill="1" applyBorder="1" applyAlignment="1" applyProtection="1">
      <alignment horizontal="center"/>
      <protection locked="0" hidden="1"/>
    </xf>
    <xf numFmtId="0" fontId="4" fillId="0" borderId="16" xfId="0" applyFont="1" applyBorder="1" applyAlignment="1" applyProtection="1">
      <alignment horizontal="center"/>
    </xf>
    <xf numFmtId="0" fontId="4" fillId="0" borderId="3" xfId="0" applyFont="1" applyBorder="1" applyAlignment="1" applyProtection="1">
      <alignment horizontal="center"/>
    </xf>
    <xf numFmtId="0" fontId="4" fillId="0" borderId="9" xfId="0" applyFont="1" applyBorder="1" applyAlignment="1" applyProtection="1">
      <alignment horizontal="center"/>
    </xf>
    <xf numFmtId="1" fontId="5" fillId="2" borderId="16" xfId="0" applyNumberFormat="1" applyFont="1" applyFill="1" applyBorder="1" applyAlignment="1" applyProtection="1">
      <alignment horizontal="center"/>
      <protection locked="0"/>
    </xf>
    <xf numFmtId="1" fontId="5" fillId="2" borderId="3" xfId="0" applyNumberFormat="1" applyFont="1" applyFill="1" applyBorder="1" applyAlignment="1" applyProtection="1">
      <alignment horizontal="center"/>
      <protection locked="0"/>
    </xf>
    <xf numFmtId="1" fontId="5" fillId="2" borderId="9" xfId="0" applyNumberFormat="1" applyFont="1" applyFill="1" applyBorder="1" applyAlignment="1" applyProtection="1">
      <alignment horizontal="center"/>
      <protection locked="0"/>
    </xf>
    <xf numFmtId="0" fontId="11" fillId="0" borderId="1" xfId="0" applyFont="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0" fontId="0" fillId="2" borderId="1"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2" fillId="0" borderId="1" xfId="0" applyFont="1" applyBorder="1" applyAlignment="1" applyProtection="1">
      <alignment horizontal="center"/>
    </xf>
    <xf numFmtId="0" fontId="5" fillId="2" borderId="8"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17" xfId="0" applyFont="1" applyFill="1" applyBorder="1" applyAlignment="1" applyProtection="1">
      <alignment horizontal="center"/>
      <protection locked="0"/>
    </xf>
    <xf numFmtId="0" fontId="4" fillId="0" borderId="17" xfId="0" applyFont="1" applyBorder="1" applyAlignment="1" applyProtection="1">
      <alignment horizontal="center"/>
    </xf>
    <xf numFmtId="0" fontId="5" fillId="2" borderId="12"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2" borderId="13" xfId="0" applyFont="1" applyFill="1" applyBorder="1" applyAlignment="1" applyProtection="1">
      <alignment horizontal="left"/>
      <protection locked="0"/>
    </xf>
    <xf numFmtId="0" fontId="2" fillId="0" borderId="12" xfId="0" applyFont="1" applyBorder="1" applyAlignment="1" applyProtection="1">
      <alignment horizontal="center"/>
    </xf>
    <xf numFmtId="0" fontId="2" fillId="0" borderId="13" xfId="0" applyFont="1" applyBorder="1" applyAlignment="1" applyProtection="1">
      <alignment horizontal="center"/>
    </xf>
    <xf numFmtId="0" fontId="0" fillId="3" borderId="16" xfId="0" applyFill="1" applyBorder="1" applyAlignment="1" applyProtection="1">
      <alignment horizontal="center"/>
    </xf>
    <xf numFmtId="0" fontId="0" fillId="3" borderId="9" xfId="0" applyFill="1" applyBorder="1" applyAlignment="1" applyProtection="1">
      <alignment horizontal="center"/>
    </xf>
    <xf numFmtId="0" fontId="6" fillId="3" borderId="1" xfId="0" applyFont="1" applyFill="1" applyBorder="1" applyAlignment="1" applyProtection="1">
      <alignment horizontal="justify" vertical="top" wrapText="1" readingOrder="1"/>
    </xf>
    <xf numFmtId="0" fontId="6" fillId="3" borderId="13" xfId="0" applyFont="1" applyFill="1" applyBorder="1" applyAlignment="1" applyProtection="1">
      <alignment horizontal="justify" vertical="top" wrapText="1" readingOrder="1"/>
    </xf>
    <xf numFmtId="0" fontId="7" fillId="2" borderId="8"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17" xfId="0" applyFont="1" applyFill="1" applyBorder="1" applyAlignment="1" applyProtection="1">
      <alignment horizontal="center"/>
      <protection locked="0"/>
    </xf>
    <xf numFmtId="0" fontId="4" fillId="0" borderId="8" xfId="0" applyFont="1" applyBorder="1" applyAlignment="1" applyProtection="1">
      <alignment horizontal="left"/>
    </xf>
    <xf numFmtId="0" fontId="4" fillId="0" borderId="3" xfId="0" applyFont="1" applyBorder="1" applyAlignment="1" applyProtection="1">
      <alignment horizontal="left"/>
    </xf>
    <xf numFmtId="0" fontId="4" fillId="0" borderId="17" xfId="0" applyFont="1" applyBorder="1" applyAlignment="1" applyProtection="1">
      <alignment horizontal="left"/>
    </xf>
    <xf numFmtId="0" fontId="0" fillId="2" borderId="15" xfId="0" applyFill="1" applyBorder="1" applyAlignment="1" applyProtection="1">
      <alignment horizontal="center"/>
      <protection locked="0"/>
    </xf>
    <xf numFmtId="0" fontId="0" fillId="0" borderId="0" xfId="0" applyBorder="1" applyAlignment="1" applyProtection="1">
      <alignment horizontal="center"/>
    </xf>
    <xf numFmtId="0" fontId="2" fillId="0" borderId="16" xfId="0" applyFont="1" applyBorder="1" applyAlignment="1" applyProtection="1">
      <alignment horizontal="center"/>
    </xf>
    <xf numFmtId="0" fontId="2" fillId="0" borderId="9" xfId="0" applyFont="1" applyBorder="1" applyAlignment="1" applyProtection="1">
      <alignment horizontal="center"/>
    </xf>
    <xf numFmtId="0" fontId="15" fillId="0" borderId="0" xfId="0" applyFont="1" applyBorder="1" applyAlignment="1" applyProtection="1">
      <alignment horizontal="center"/>
    </xf>
    <xf numFmtId="0" fontId="16" fillId="0" borderId="21" xfId="0" applyFont="1" applyBorder="1" applyAlignment="1" applyProtection="1">
      <alignment horizontal="center"/>
    </xf>
    <xf numFmtId="0" fontId="16" fillId="0" borderId="22" xfId="0" applyFont="1" applyBorder="1" applyAlignment="1" applyProtection="1">
      <alignment horizontal="center"/>
    </xf>
    <xf numFmtId="0" fontId="16" fillId="0" borderId="23" xfId="0" applyFont="1" applyBorder="1" applyAlignment="1" applyProtection="1">
      <alignment horizontal="center"/>
    </xf>
    <xf numFmtId="0" fontId="0" fillId="3" borderId="18" xfId="0" applyFill="1" applyBorder="1" applyAlignment="1" applyProtection="1">
      <alignment horizontal="center"/>
    </xf>
    <xf numFmtId="0" fontId="0" fillId="3" borderId="19" xfId="0" applyFill="1" applyBorder="1" applyAlignment="1" applyProtection="1">
      <alignment horizontal="center"/>
    </xf>
    <xf numFmtId="0" fontId="15" fillId="0" borderId="0" xfId="0" applyFont="1" applyBorder="1" applyAlignment="1" applyProtection="1">
      <alignment horizontal="center"/>
      <protection hidden="1"/>
    </xf>
  </cellXfs>
  <cellStyles count="4">
    <cellStyle name="Estilo 1" xfId="1" xr:uid="{34E227B8-33C6-4384-8A39-9A3B92FA0430}"/>
    <cellStyle name="Estilo 2" xfId="2" xr:uid="{E3B9DC0F-445A-4D09-BB0A-CD75CCE9076D}"/>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DE848-7F00-431E-9E6B-396DD844CA70}">
  <dimension ref="A1:P21"/>
  <sheetViews>
    <sheetView zoomScale="90" zoomScaleNormal="90" workbookViewId="0">
      <selection activeCell="A2" sqref="A2:P21"/>
    </sheetView>
  </sheetViews>
  <sheetFormatPr baseColWidth="10" defaultRowHeight="15" x14ac:dyDescent="0.25"/>
  <sheetData>
    <row r="1" spans="1:16" ht="18" x14ac:dyDescent="0.25">
      <c r="A1" s="43" t="s">
        <v>44</v>
      </c>
      <c r="B1" s="44"/>
      <c r="C1" s="44"/>
      <c r="D1" s="44"/>
      <c r="E1" s="44"/>
      <c r="F1" s="44"/>
      <c r="G1" s="44"/>
      <c r="H1" s="44"/>
      <c r="I1" s="44"/>
      <c r="J1" s="44"/>
      <c r="K1" s="44"/>
      <c r="L1" s="44"/>
      <c r="M1" s="44"/>
      <c r="N1" s="44"/>
      <c r="O1" s="44"/>
      <c r="P1" s="44"/>
    </row>
    <row r="2" spans="1:16" ht="15" customHeight="1" x14ac:dyDescent="0.25">
      <c r="A2" s="45" t="s">
        <v>61</v>
      </c>
      <c r="B2" s="45"/>
      <c r="C2" s="45"/>
      <c r="D2" s="45"/>
      <c r="E2" s="45"/>
      <c r="F2" s="45"/>
      <c r="G2" s="45"/>
      <c r="H2" s="45"/>
      <c r="I2" s="45"/>
      <c r="J2" s="45"/>
      <c r="K2" s="45"/>
      <c r="L2" s="45"/>
      <c r="M2" s="45"/>
      <c r="N2" s="45"/>
      <c r="O2" s="45"/>
      <c r="P2" s="45"/>
    </row>
    <row r="3" spans="1:16" ht="15" customHeight="1" x14ac:dyDescent="0.25">
      <c r="A3" s="45"/>
      <c r="B3" s="45"/>
      <c r="C3" s="45"/>
      <c r="D3" s="45"/>
      <c r="E3" s="45"/>
      <c r="F3" s="45"/>
      <c r="G3" s="45"/>
      <c r="H3" s="45"/>
      <c r="I3" s="45"/>
      <c r="J3" s="45"/>
      <c r="K3" s="45"/>
      <c r="L3" s="45"/>
      <c r="M3" s="45"/>
      <c r="N3" s="45"/>
      <c r="O3" s="45"/>
      <c r="P3" s="45"/>
    </row>
    <row r="4" spans="1:16" ht="15" customHeight="1" x14ac:dyDescent="0.25">
      <c r="A4" s="45"/>
      <c r="B4" s="45"/>
      <c r="C4" s="45"/>
      <c r="D4" s="45"/>
      <c r="E4" s="45"/>
      <c r="F4" s="45"/>
      <c r="G4" s="45"/>
      <c r="H4" s="45"/>
      <c r="I4" s="45"/>
      <c r="J4" s="45"/>
      <c r="K4" s="45"/>
      <c r="L4" s="45"/>
      <c r="M4" s="45"/>
      <c r="N4" s="45"/>
      <c r="O4" s="45"/>
      <c r="P4" s="45"/>
    </row>
    <row r="5" spans="1:16" ht="15" customHeight="1" x14ac:dyDescent="0.25">
      <c r="A5" s="45"/>
      <c r="B5" s="45"/>
      <c r="C5" s="45"/>
      <c r="D5" s="45"/>
      <c r="E5" s="45"/>
      <c r="F5" s="45"/>
      <c r="G5" s="45"/>
      <c r="H5" s="45"/>
      <c r="I5" s="45"/>
      <c r="J5" s="45"/>
      <c r="K5" s="45"/>
      <c r="L5" s="45"/>
      <c r="M5" s="45"/>
      <c r="N5" s="45"/>
      <c r="O5" s="45"/>
      <c r="P5" s="45"/>
    </row>
    <row r="6" spans="1:16" ht="15" customHeight="1" x14ac:dyDescent="0.25">
      <c r="A6" s="45"/>
      <c r="B6" s="45"/>
      <c r="C6" s="45"/>
      <c r="D6" s="45"/>
      <c r="E6" s="45"/>
      <c r="F6" s="45"/>
      <c r="G6" s="45"/>
      <c r="H6" s="45"/>
      <c r="I6" s="45"/>
      <c r="J6" s="45"/>
      <c r="K6" s="45"/>
      <c r="L6" s="45"/>
      <c r="M6" s="45"/>
      <c r="N6" s="45"/>
      <c r="O6" s="45"/>
      <c r="P6" s="45"/>
    </row>
    <row r="7" spans="1:16" ht="15" customHeight="1" x14ac:dyDescent="0.25">
      <c r="A7" s="45"/>
      <c r="B7" s="45"/>
      <c r="C7" s="45"/>
      <c r="D7" s="45"/>
      <c r="E7" s="45"/>
      <c r="F7" s="45"/>
      <c r="G7" s="45"/>
      <c r="H7" s="45"/>
      <c r="I7" s="45"/>
      <c r="J7" s="45"/>
      <c r="K7" s="45"/>
      <c r="L7" s="45"/>
      <c r="M7" s="45"/>
      <c r="N7" s="45"/>
      <c r="O7" s="45"/>
      <c r="P7" s="45"/>
    </row>
    <row r="8" spans="1:16" ht="15" customHeight="1" x14ac:dyDescent="0.25">
      <c r="A8" s="45"/>
      <c r="B8" s="45"/>
      <c r="C8" s="45"/>
      <c r="D8" s="45"/>
      <c r="E8" s="45"/>
      <c r="F8" s="45"/>
      <c r="G8" s="45"/>
      <c r="H8" s="45"/>
      <c r="I8" s="45"/>
      <c r="J8" s="45"/>
      <c r="K8" s="45"/>
      <c r="L8" s="45"/>
      <c r="M8" s="45"/>
      <c r="N8" s="45"/>
      <c r="O8" s="45"/>
      <c r="P8" s="45"/>
    </row>
    <row r="9" spans="1:16" ht="15" customHeight="1" x14ac:dyDescent="0.25">
      <c r="A9" s="45"/>
      <c r="B9" s="45"/>
      <c r="C9" s="45"/>
      <c r="D9" s="45"/>
      <c r="E9" s="45"/>
      <c r="F9" s="45"/>
      <c r="G9" s="45"/>
      <c r="H9" s="45"/>
      <c r="I9" s="45"/>
      <c r="J9" s="45"/>
      <c r="K9" s="45"/>
      <c r="L9" s="45"/>
      <c r="M9" s="45"/>
      <c r="N9" s="45"/>
      <c r="O9" s="45"/>
      <c r="P9" s="45"/>
    </row>
    <row r="10" spans="1:16" ht="15" customHeight="1" x14ac:dyDescent="0.25">
      <c r="A10" s="45"/>
      <c r="B10" s="45"/>
      <c r="C10" s="45"/>
      <c r="D10" s="45"/>
      <c r="E10" s="45"/>
      <c r="F10" s="45"/>
      <c r="G10" s="45"/>
      <c r="H10" s="45"/>
      <c r="I10" s="45"/>
      <c r="J10" s="45"/>
      <c r="K10" s="45"/>
      <c r="L10" s="45"/>
      <c r="M10" s="45"/>
      <c r="N10" s="45"/>
      <c r="O10" s="45"/>
      <c r="P10" s="45"/>
    </row>
    <row r="11" spans="1:16" ht="15" customHeight="1" x14ac:dyDescent="0.25">
      <c r="A11" s="45"/>
      <c r="B11" s="45"/>
      <c r="C11" s="45"/>
      <c r="D11" s="45"/>
      <c r="E11" s="45"/>
      <c r="F11" s="45"/>
      <c r="G11" s="45"/>
      <c r="H11" s="45"/>
      <c r="I11" s="45"/>
      <c r="J11" s="45"/>
      <c r="K11" s="45"/>
      <c r="L11" s="45"/>
      <c r="M11" s="45"/>
      <c r="N11" s="45"/>
      <c r="O11" s="45"/>
      <c r="P11" s="45"/>
    </row>
    <row r="12" spans="1:16" ht="15" customHeight="1" x14ac:dyDescent="0.25">
      <c r="A12" s="45"/>
      <c r="B12" s="45"/>
      <c r="C12" s="45"/>
      <c r="D12" s="45"/>
      <c r="E12" s="45"/>
      <c r="F12" s="45"/>
      <c r="G12" s="45"/>
      <c r="H12" s="45"/>
      <c r="I12" s="45"/>
      <c r="J12" s="45"/>
      <c r="K12" s="45"/>
      <c r="L12" s="45"/>
      <c r="M12" s="45"/>
      <c r="N12" s="45"/>
      <c r="O12" s="45"/>
      <c r="P12" s="45"/>
    </row>
    <row r="13" spans="1:16" ht="15" customHeight="1" x14ac:dyDescent="0.25">
      <c r="A13" s="45"/>
      <c r="B13" s="45"/>
      <c r="C13" s="45"/>
      <c r="D13" s="45"/>
      <c r="E13" s="45"/>
      <c r="F13" s="45"/>
      <c r="G13" s="45"/>
      <c r="H13" s="45"/>
      <c r="I13" s="45"/>
      <c r="J13" s="45"/>
      <c r="K13" s="45"/>
      <c r="L13" s="45"/>
      <c r="M13" s="45"/>
      <c r="N13" s="45"/>
      <c r="O13" s="45"/>
      <c r="P13" s="45"/>
    </row>
    <row r="14" spans="1:16" ht="15" customHeight="1" x14ac:dyDescent="0.25">
      <c r="A14" s="45"/>
      <c r="B14" s="45"/>
      <c r="C14" s="45"/>
      <c r="D14" s="45"/>
      <c r="E14" s="45"/>
      <c r="F14" s="45"/>
      <c r="G14" s="45"/>
      <c r="H14" s="45"/>
      <c r="I14" s="45"/>
      <c r="J14" s="45"/>
      <c r="K14" s="45"/>
      <c r="L14" s="45"/>
      <c r="M14" s="45"/>
      <c r="N14" s="45"/>
      <c r="O14" s="45"/>
      <c r="P14" s="45"/>
    </row>
    <row r="15" spans="1:16" ht="15" customHeight="1" x14ac:dyDescent="0.25">
      <c r="A15" s="45"/>
      <c r="B15" s="45"/>
      <c r="C15" s="45"/>
      <c r="D15" s="45"/>
      <c r="E15" s="45"/>
      <c r="F15" s="45"/>
      <c r="G15" s="45"/>
      <c r="H15" s="45"/>
      <c r="I15" s="45"/>
      <c r="J15" s="45"/>
      <c r="K15" s="45"/>
      <c r="L15" s="45"/>
      <c r="M15" s="45"/>
      <c r="N15" s="45"/>
      <c r="O15" s="45"/>
      <c r="P15" s="45"/>
    </row>
    <row r="16" spans="1:16" ht="15" customHeight="1" x14ac:dyDescent="0.25">
      <c r="A16" s="45"/>
      <c r="B16" s="45"/>
      <c r="C16" s="45"/>
      <c r="D16" s="45"/>
      <c r="E16" s="45"/>
      <c r="F16" s="45"/>
      <c r="G16" s="45"/>
      <c r="H16" s="45"/>
      <c r="I16" s="45"/>
      <c r="J16" s="45"/>
      <c r="K16" s="45"/>
      <c r="L16" s="45"/>
      <c r="M16" s="45"/>
      <c r="N16" s="45"/>
      <c r="O16" s="45"/>
      <c r="P16" s="45"/>
    </row>
    <row r="17" spans="1:16" ht="15" customHeight="1" x14ac:dyDescent="0.25">
      <c r="A17" s="45"/>
      <c r="B17" s="45"/>
      <c r="C17" s="45"/>
      <c r="D17" s="45"/>
      <c r="E17" s="45"/>
      <c r="F17" s="45"/>
      <c r="G17" s="45"/>
      <c r="H17" s="45"/>
      <c r="I17" s="45"/>
      <c r="J17" s="45"/>
      <c r="K17" s="45"/>
      <c r="L17" s="45"/>
      <c r="M17" s="45"/>
      <c r="N17" s="45"/>
      <c r="O17" s="45"/>
      <c r="P17" s="45"/>
    </row>
    <row r="18" spans="1:16" ht="15" customHeight="1" x14ac:dyDescent="0.25">
      <c r="A18" s="45"/>
      <c r="B18" s="45"/>
      <c r="C18" s="45"/>
      <c r="D18" s="45"/>
      <c r="E18" s="45"/>
      <c r="F18" s="45"/>
      <c r="G18" s="45"/>
      <c r="H18" s="45"/>
      <c r="I18" s="45"/>
      <c r="J18" s="45"/>
      <c r="K18" s="45"/>
      <c r="L18" s="45"/>
      <c r="M18" s="45"/>
      <c r="N18" s="45"/>
      <c r="O18" s="45"/>
      <c r="P18" s="45"/>
    </row>
    <row r="19" spans="1:16" ht="15" customHeight="1" x14ac:dyDescent="0.25">
      <c r="A19" s="45"/>
      <c r="B19" s="45"/>
      <c r="C19" s="45"/>
      <c r="D19" s="45"/>
      <c r="E19" s="45"/>
      <c r="F19" s="45"/>
      <c r="G19" s="45"/>
      <c r="H19" s="45"/>
      <c r="I19" s="45"/>
      <c r="J19" s="45"/>
      <c r="K19" s="45"/>
      <c r="L19" s="45"/>
      <c r="M19" s="45"/>
      <c r="N19" s="45"/>
      <c r="O19" s="45"/>
      <c r="P19" s="45"/>
    </row>
    <row r="20" spans="1:16" ht="15.75" customHeight="1" x14ac:dyDescent="0.25">
      <c r="A20" s="45"/>
      <c r="B20" s="45"/>
      <c r="C20" s="45"/>
      <c r="D20" s="45"/>
      <c r="E20" s="45"/>
      <c r="F20" s="45"/>
      <c r="G20" s="45"/>
      <c r="H20" s="45"/>
      <c r="I20" s="45"/>
      <c r="J20" s="45"/>
      <c r="K20" s="45"/>
      <c r="L20" s="45"/>
      <c r="M20" s="45"/>
      <c r="N20" s="45"/>
      <c r="O20" s="45"/>
      <c r="P20" s="45"/>
    </row>
    <row r="21" spans="1:16" x14ac:dyDescent="0.25">
      <c r="A21" s="45"/>
      <c r="B21" s="45"/>
      <c r="C21" s="45"/>
      <c r="D21" s="45"/>
      <c r="E21" s="45"/>
      <c r="F21" s="45"/>
      <c r="G21" s="45"/>
      <c r="H21" s="45"/>
      <c r="I21" s="45"/>
      <c r="J21" s="45"/>
      <c r="K21" s="45"/>
      <c r="L21" s="45"/>
      <c r="M21" s="45"/>
      <c r="N21" s="45"/>
      <c r="O21" s="45"/>
      <c r="P21" s="45"/>
    </row>
  </sheetData>
  <sheetProtection algorithmName="SHA-512" hashValue="GaCYivJY3Zroh7eaoo/pQoJcU0X5gs8P98HONt6xCFKlqbYni1ad+nGSYmSUkY8b2Q65EwtnUX1XDI+pjRR+yA==" saltValue="Ycjf1QrasJPFiRDsbBrmWw==" spinCount="100000" sheet="1" objects="1" scenarios="1"/>
  <mergeCells count="2">
    <mergeCell ref="A1:P1"/>
    <mergeCell ref="A2:P2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807E-9AF8-4AD0-9A09-E6A01D45CE18}">
  <dimension ref="A1:BC1048482"/>
  <sheetViews>
    <sheetView showGridLines="0" tabSelected="1" topLeftCell="A7" zoomScale="130" zoomScaleNormal="130" workbookViewId="0">
      <selection activeCell="D18" sqref="D18:G18"/>
    </sheetView>
  </sheetViews>
  <sheetFormatPr baseColWidth="10" defaultRowHeight="15" x14ac:dyDescent="0.25"/>
  <cols>
    <col min="1" max="1" width="5.42578125" style="1" customWidth="1"/>
    <col min="2" max="2" width="11.42578125" style="1"/>
    <col min="3" max="3" width="12.5703125" style="1" customWidth="1"/>
    <col min="4" max="7" width="11.42578125" style="1"/>
    <col min="8" max="8" width="16.28515625" style="1" customWidth="1"/>
    <col min="9" max="9" width="16.42578125" style="1" customWidth="1"/>
    <col min="10" max="10" width="11.42578125" style="1"/>
    <col min="11" max="11" width="18.140625" style="1" customWidth="1"/>
    <col min="12" max="12" width="37.42578125" style="13" customWidth="1"/>
    <col min="13" max="21" width="11.42578125" style="13"/>
    <col min="22" max="22" width="66.7109375" style="13" customWidth="1"/>
    <col min="23" max="25" width="11.42578125" style="13"/>
    <col min="26" max="26" width="35.42578125" style="13" bestFit="1" customWidth="1"/>
    <col min="27" max="39" width="11.42578125" style="13"/>
    <col min="40" max="55" width="11.42578125" style="42"/>
    <col min="56" max="16384" width="11.42578125" style="1"/>
  </cols>
  <sheetData>
    <row r="1" spans="1:27" ht="18.75" x14ac:dyDescent="0.3">
      <c r="A1" s="56" t="s">
        <v>4</v>
      </c>
      <c r="B1" s="57"/>
      <c r="C1" s="57"/>
      <c r="D1" s="57"/>
      <c r="E1" s="57"/>
      <c r="F1" s="57"/>
      <c r="G1" s="57"/>
      <c r="H1" s="57"/>
      <c r="I1" s="57"/>
      <c r="J1" s="57"/>
      <c r="K1" s="58"/>
    </row>
    <row r="2" spans="1:27" ht="18.75" x14ac:dyDescent="0.3">
      <c r="A2" s="59" t="s">
        <v>5</v>
      </c>
      <c r="B2" s="50"/>
      <c r="C2" s="50"/>
      <c r="D2" s="50"/>
      <c r="E2" s="50"/>
      <c r="F2" s="50"/>
      <c r="G2" s="50"/>
      <c r="H2" s="50"/>
      <c r="I2" s="50"/>
      <c r="J2" s="50"/>
      <c r="K2" s="51"/>
    </row>
    <row r="3" spans="1:27" ht="18.75" x14ac:dyDescent="0.3">
      <c r="A3" s="59" t="s">
        <v>47</v>
      </c>
      <c r="B3" s="50"/>
      <c r="C3" s="50"/>
      <c r="D3" s="50"/>
      <c r="E3" s="50"/>
      <c r="F3" s="50"/>
      <c r="G3" s="50"/>
      <c r="H3" s="50"/>
      <c r="I3" s="50"/>
      <c r="J3" s="50"/>
      <c r="K3" s="51"/>
    </row>
    <row r="4" spans="1:27" ht="18.75" x14ac:dyDescent="0.3">
      <c r="A4" s="59" t="s">
        <v>6</v>
      </c>
      <c r="B4" s="50"/>
      <c r="C4" s="50"/>
      <c r="D4" s="50"/>
      <c r="E4" s="50"/>
      <c r="F4" s="50"/>
      <c r="G4" s="50"/>
      <c r="H4" s="50"/>
      <c r="I4" s="50"/>
      <c r="J4" s="50"/>
      <c r="K4" s="51"/>
    </row>
    <row r="5" spans="1:27" x14ac:dyDescent="0.25">
      <c r="A5" s="3"/>
      <c r="K5" s="4"/>
    </row>
    <row r="6" spans="1:27" ht="18.75" x14ac:dyDescent="0.3">
      <c r="A6" s="8" t="s">
        <v>45</v>
      </c>
      <c r="K6" s="4"/>
      <c r="U6" s="14" t="s">
        <v>21</v>
      </c>
      <c r="V6" s="13" t="s">
        <v>33</v>
      </c>
      <c r="W6" s="13" t="s">
        <v>33</v>
      </c>
    </row>
    <row r="7" spans="1:27" ht="34.5" customHeight="1" x14ac:dyDescent="0.25">
      <c r="A7" s="67"/>
      <c r="B7" s="68"/>
      <c r="C7" s="68"/>
      <c r="D7" s="68"/>
      <c r="E7" s="68"/>
      <c r="F7" s="68"/>
      <c r="G7" s="68"/>
      <c r="H7" s="68"/>
      <c r="I7" s="68"/>
      <c r="J7" s="68"/>
      <c r="K7" s="69"/>
      <c r="U7" s="13" t="s">
        <v>22</v>
      </c>
      <c r="V7" s="22" t="s">
        <v>56</v>
      </c>
      <c r="W7" s="13" t="s">
        <v>42</v>
      </c>
    </row>
    <row r="8" spans="1:27" ht="30.75" x14ac:dyDescent="0.3">
      <c r="A8" s="79" t="s">
        <v>7</v>
      </c>
      <c r="B8" s="80"/>
      <c r="C8" s="80"/>
      <c r="D8" s="81"/>
      <c r="E8" s="49" t="s">
        <v>63</v>
      </c>
      <c r="F8" s="50"/>
      <c r="G8" s="50"/>
      <c r="H8" s="66"/>
      <c r="I8" s="49" t="s">
        <v>64</v>
      </c>
      <c r="J8" s="50"/>
      <c r="K8" s="51"/>
      <c r="U8" s="13" t="s">
        <v>23</v>
      </c>
      <c r="V8" s="22" t="s">
        <v>58</v>
      </c>
      <c r="W8" s="13" t="s">
        <v>42</v>
      </c>
    </row>
    <row r="9" spans="1:27" ht="15.75" x14ac:dyDescent="0.25">
      <c r="A9" s="63"/>
      <c r="B9" s="64"/>
      <c r="C9" s="64"/>
      <c r="D9" s="65"/>
      <c r="E9" s="46"/>
      <c r="F9" s="47"/>
      <c r="G9" s="47"/>
      <c r="H9" s="48"/>
      <c r="I9" s="52"/>
      <c r="J9" s="53"/>
      <c r="K9" s="54"/>
      <c r="U9" s="13" t="s">
        <v>24</v>
      </c>
      <c r="V9" s="13" t="s">
        <v>57</v>
      </c>
      <c r="W9" s="13" t="s">
        <v>43</v>
      </c>
    </row>
    <row r="10" spans="1:27" ht="18.75" x14ac:dyDescent="0.3">
      <c r="A10" s="18" t="s">
        <v>8</v>
      </c>
      <c r="B10" s="19"/>
      <c r="C10" s="19"/>
      <c r="D10" s="19"/>
      <c r="E10" s="19"/>
      <c r="F10" s="19"/>
      <c r="G10" s="19"/>
      <c r="H10" s="19"/>
      <c r="I10" s="19"/>
      <c r="J10" s="19"/>
      <c r="K10" s="20"/>
    </row>
    <row r="11" spans="1:27" ht="18.75" x14ac:dyDescent="0.3">
      <c r="A11" s="76" t="s">
        <v>21</v>
      </c>
      <c r="B11" s="77"/>
      <c r="C11" s="77"/>
      <c r="D11" s="77"/>
      <c r="E11" s="78"/>
      <c r="F11" s="74" t="str">
        <f>VLOOKUP(A11,U6:V9,2,0)</f>
        <v>-</v>
      </c>
      <c r="G11" s="74"/>
      <c r="H11" s="74"/>
      <c r="I11" s="74"/>
      <c r="J11" s="74"/>
      <c r="K11" s="75"/>
    </row>
    <row r="12" spans="1:27" x14ac:dyDescent="0.25">
      <c r="A12" s="3"/>
      <c r="F12" s="74"/>
      <c r="G12" s="74"/>
      <c r="H12" s="74"/>
      <c r="I12" s="74"/>
      <c r="J12" s="74"/>
      <c r="K12" s="75"/>
      <c r="U12" s="14" t="s">
        <v>12</v>
      </c>
    </row>
    <row r="13" spans="1:27" ht="18.75" x14ac:dyDescent="0.3">
      <c r="A13" s="8" t="s">
        <v>40</v>
      </c>
      <c r="K13" s="4"/>
      <c r="U13" s="13" t="s">
        <v>9</v>
      </c>
    </row>
    <row r="14" spans="1:27" ht="15.75" x14ac:dyDescent="0.25">
      <c r="A14" s="9" t="s">
        <v>3</v>
      </c>
      <c r="B14" s="62" t="s">
        <v>11</v>
      </c>
      <c r="C14" s="62"/>
      <c r="D14" s="62" t="s">
        <v>13</v>
      </c>
      <c r="E14" s="62"/>
      <c r="F14" s="62"/>
      <c r="G14" s="62"/>
      <c r="H14" s="10" t="s">
        <v>14</v>
      </c>
      <c r="I14" s="62" t="s">
        <v>0</v>
      </c>
      <c r="J14" s="62"/>
      <c r="K14" s="71"/>
      <c r="L14" s="23" t="s">
        <v>28</v>
      </c>
      <c r="M14" s="24" t="s">
        <v>27</v>
      </c>
      <c r="U14" s="13" t="s">
        <v>10</v>
      </c>
      <c r="Z14" s="14" t="s">
        <v>31</v>
      </c>
      <c r="AA14" s="13" t="s">
        <v>33</v>
      </c>
    </row>
    <row r="15" spans="1:27" x14ac:dyDescent="0.25">
      <c r="A15" s="5">
        <v>1</v>
      </c>
      <c r="B15" s="60" t="s">
        <v>12</v>
      </c>
      <c r="C15" s="60"/>
      <c r="D15" s="60" t="s">
        <v>46</v>
      </c>
      <c r="E15" s="60"/>
      <c r="F15" s="60"/>
      <c r="G15" s="60"/>
      <c r="H15" s="7" t="s">
        <v>17</v>
      </c>
      <c r="I15" s="60" t="s">
        <v>65</v>
      </c>
      <c r="J15" s="60"/>
      <c r="K15" s="61"/>
      <c r="L15" s="25" t="s">
        <v>31</v>
      </c>
      <c r="M15" s="26" t="str">
        <f>VLOOKUP(L15,Z14:AA22,2,0)</f>
        <v>-</v>
      </c>
      <c r="W15" s="15" t="s">
        <v>26</v>
      </c>
      <c r="X15" s="15"/>
      <c r="Z15" s="13" t="s">
        <v>48</v>
      </c>
      <c r="AA15" s="13">
        <v>15</v>
      </c>
    </row>
    <row r="16" spans="1:27" x14ac:dyDescent="0.25">
      <c r="A16" s="5">
        <v>2</v>
      </c>
      <c r="B16" s="60" t="s">
        <v>12</v>
      </c>
      <c r="C16" s="60"/>
      <c r="D16" s="60" t="s">
        <v>46</v>
      </c>
      <c r="E16" s="60"/>
      <c r="F16" s="60"/>
      <c r="G16" s="60"/>
      <c r="H16" s="7" t="s">
        <v>17</v>
      </c>
      <c r="I16" s="60" t="s">
        <v>65</v>
      </c>
      <c r="J16" s="60"/>
      <c r="K16" s="61"/>
      <c r="L16" s="25" t="s">
        <v>31</v>
      </c>
      <c r="M16" s="26" t="str">
        <f>VLOOKUP(L16,Z14:AA22,2,0)</f>
        <v>-</v>
      </c>
      <c r="U16" s="14" t="s">
        <v>17</v>
      </c>
      <c r="W16" s="13" t="s">
        <v>29</v>
      </c>
      <c r="Z16" s="13" t="s">
        <v>49</v>
      </c>
      <c r="AA16" s="13">
        <v>20</v>
      </c>
    </row>
    <row r="17" spans="1:27" x14ac:dyDescent="0.25">
      <c r="A17" s="5">
        <v>3</v>
      </c>
      <c r="B17" s="60" t="s">
        <v>12</v>
      </c>
      <c r="C17" s="60"/>
      <c r="D17" s="60" t="s">
        <v>46</v>
      </c>
      <c r="E17" s="60"/>
      <c r="F17" s="60"/>
      <c r="G17" s="60"/>
      <c r="H17" s="7" t="s">
        <v>17</v>
      </c>
      <c r="I17" s="60" t="s">
        <v>65</v>
      </c>
      <c r="J17" s="60"/>
      <c r="K17" s="61"/>
      <c r="L17" s="25" t="s">
        <v>31</v>
      </c>
      <c r="M17" s="26" t="str">
        <f>VLOOKUP(L17,Z14:AA22,2,0)</f>
        <v>-</v>
      </c>
      <c r="U17" s="13" t="s">
        <v>15</v>
      </c>
      <c r="W17" s="13" t="s">
        <v>30</v>
      </c>
      <c r="Z17" s="13" t="s">
        <v>50</v>
      </c>
      <c r="AA17" s="13">
        <v>30</v>
      </c>
    </row>
    <row r="18" spans="1:27" x14ac:dyDescent="0.25">
      <c r="A18" s="5">
        <v>4</v>
      </c>
      <c r="B18" s="60" t="s">
        <v>12</v>
      </c>
      <c r="C18" s="60"/>
      <c r="D18" s="60" t="s">
        <v>46</v>
      </c>
      <c r="E18" s="60"/>
      <c r="F18" s="60"/>
      <c r="G18" s="60"/>
      <c r="H18" s="7" t="s">
        <v>17</v>
      </c>
      <c r="I18" s="60" t="s">
        <v>65</v>
      </c>
      <c r="J18" s="60"/>
      <c r="K18" s="61"/>
      <c r="L18" s="25" t="s">
        <v>31</v>
      </c>
      <c r="M18" s="26" t="str">
        <f>VLOOKUP(L18,Z14:AA22,2,0)</f>
        <v>-</v>
      </c>
      <c r="U18" s="13" t="s">
        <v>16</v>
      </c>
      <c r="Z18" s="13" t="s">
        <v>51</v>
      </c>
      <c r="AA18" s="16">
        <v>40</v>
      </c>
    </row>
    <row r="19" spans="1:27" x14ac:dyDescent="0.25">
      <c r="A19" s="5">
        <v>5</v>
      </c>
      <c r="B19" s="60" t="s">
        <v>12</v>
      </c>
      <c r="C19" s="60"/>
      <c r="D19" s="60" t="s">
        <v>46</v>
      </c>
      <c r="E19" s="60"/>
      <c r="F19" s="60"/>
      <c r="G19" s="60"/>
      <c r="H19" s="7" t="s">
        <v>17</v>
      </c>
      <c r="I19" s="60" t="s">
        <v>65</v>
      </c>
      <c r="J19" s="60"/>
      <c r="K19" s="61"/>
      <c r="L19" s="25" t="s">
        <v>31</v>
      </c>
      <c r="M19" s="26" t="str">
        <f>VLOOKUP(L19,Z14:AA22,2,0)</f>
        <v>-</v>
      </c>
      <c r="Z19" s="13" t="s">
        <v>52</v>
      </c>
      <c r="AA19" s="16">
        <v>0</v>
      </c>
    </row>
    <row r="20" spans="1:27" x14ac:dyDescent="0.25">
      <c r="A20" s="5">
        <v>6</v>
      </c>
      <c r="B20" s="60" t="s">
        <v>12</v>
      </c>
      <c r="C20" s="60"/>
      <c r="D20" s="60" t="s">
        <v>46</v>
      </c>
      <c r="E20" s="60"/>
      <c r="F20" s="60"/>
      <c r="G20" s="60"/>
      <c r="H20" s="7" t="s">
        <v>17</v>
      </c>
      <c r="I20" s="60" t="s">
        <v>65</v>
      </c>
      <c r="J20" s="60"/>
      <c r="K20" s="61"/>
      <c r="L20" s="25" t="s">
        <v>31</v>
      </c>
      <c r="M20" s="26" t="str">
        <f>VLOOKUP(L20,Z14:AA22,2,0)</f>
        <v>-</v>
      </c>
      <c r="Z20" s="13" t="s">
        <v>53</v>
      </c>
      <c r="AA20" s="16">
        <v>0</v>
      </c>
    </row>
    <row r="21" spans="1:27" x14ac:dyDescent="0.25">
      <c r="A21" s="5">
        <v>7</v>
      </c>
      <c r="B21" s="60" t="s">
        <v>12</v>
      </c>
      <c r="C21" s="60"/>
      <c r="D21" s="60" t="s">
        <v>46</v>
      </c>
      <c r="E21" s="60"/>
      <c r="F21" s="60"/>
      <c r="G21" s="60"/>
      <c r="H21" s="7" t="s">
        <v>17</v>
      </c>
      <c r="I21" s="60" t="s">
        <v>65</v>
      </c>
      <c r="J21" s="60"/>
      <c r="K21" s="61"/>
      <c r="L21" s="25" t="s">
        <v>31</v>
      </c>
      <c r="M21" s="26" t="str">
        <f>VLOOKUP(L21,Z14:AA22,2,0)</f>
        <v>-</v>
      </c>
      <c r="Z21" s="13" t="s">
        <v>54</v>
      </c>
      <c r="AA21" s="16">
        <v>0</v>
      </c>
    </row>
    <row r="22" spans="1:27" x14ac:dyDescent="0.25">
      <c r="A22" s="5">
        <v>8</v>
      </c>
      <c r="B22" s="60" t="s">
        <v>12</v>
      </c>
      <c r="C22" s="60"/>
      <c r="D22" s="60" t="s">
        <v>46</v>
      </c>
      <c r="E22" s="60"/>
      <c r="F22" s="60"/>
      <c r="G22" s="60"/>
      <c r="H22" s="7" t="s">
        <v>17</v>
      </c>
      <c r="I22" s="60" t="s">
        <v>65</v>
      </c>
      <c r="J22" s="60"/>
      <c r="K22" s="61"/>
      <c r="L22" s="25" t="s">
        <v>31</v>
      </c>
      <c r="M22" s="26" t="str">
        <f>VLOOKUP(L22,Z14:AA22,2,0)</f>
        <v>-</v>
      </c>
      <c r="Z22" s="13" t="s">
        <v>55</v>
      </c>
      <c r="AA22" s="16">
        <v>0</v>
      </c>
    </row>
    <row r="23" spans="1:27" ht="18.75" x14ac:dyDescent="0.3">
      <c r="A23" s="3"/>
      <c r="K23" s="4"/>
      <c r="L23" s="23" t="s">
        <v>32</v>
      </c>
      <c r="M23" s="27">
        <f>SUM(M15:M22)</f>
        <v>0</v>
      </c>
    </row>
    <row r="24" spans="1:27" ht="18.75" x14ac:dyDescent="0.3">
      <c r="A24" s="8" t="s">
        <v>1</v>
      </c>
      <c r="E24" s="2"/>
      <c r="K24" s="4"/>
    </row>
    <row r="25" spans="1:27" ht="15.75" x14ac:dyDescent="0.25">
      <c r="A25" s="70" t="s">
        <v>3</v>
      </c>
      <c r="B25" s="62" t="s">
        <v>25</v>
      </c>
      <c r="C25" s="62"/>
      <c r="D25" s="62"/>
      <c r="E25" s="62" t="s">
        <v>2</v>
      </c>
      <c r="F25" s="62"/>
      <c r="G25" s="62"/>
      <c r="H25" s="10" t="s">
        <v>18</v>
      </c>
      <c r="I25" s="10" t="s">
        <v>19</v>
      </c>
      <c r="J25" s="62" t="s">
        <v>36</v>
      </c>
      <c r="K25" s="71"/>
      <c r="L25" s="28"/>
      <c r="M25" s="28"/>
      <c r="N25" s="28"/>
    </row>
    <row r="26" spans="1:27" ht="15.75" x14ac:dyDescent="0.25">
      <c r="A26" s="70"/>
      <c r="B26" s="62"/>
      <c r="C26" s="62"/>
      <c r="D26" s="62"/>
      <c r="E26" s="62"/>
      <c r="F26" s="62"/>
      <c r="G26" s="62"/>
      <c r="H26" s="39" t="s">
        <v>20</v>
      </c>
      <c r="I26" s="39" t="s">
        <v>20</v>
      </c>
      <c r="J26" s="84" t="s">
        <v>37</v>
      </c>
      <c r="K26" s="85"/>
      <c r="L26" s="29" t="s">
        <v>35</v>
      </c>
      <c r="M26" s="30" t="s">
        <v>38</v>
      </c>
      <c r="N26" s="30" t="s">
        <v>34</v>
      </c>
    </row>
    <row r="27" spans="1:27" x14ac:dyDescent="0.25">
      <c r="A27" s="11">
        <v>1</v>
      </c>
      <c r="B27" s="60" t="s">
        <v>66</v>
      </c>
      <c r="C27" s="60"/>
      <c r="D27" s="60"/>
      <c r="E27" s="60" t="s">
        <v>41</v>
      </c>
      <c r="F27" s="60"/>
      <c r="G27" s="60"/>
      <c r="H27" s="6"/>
      <c r="I27" s="6"/>
      <c r="J27" s="72" t="str">
        <f>CONCATENATE(" ",L27, " años, ",M27, " meses y ",N27, " días")</f>
        <v xml:space="preserve"> 0 años, 0 meses y 0 días</v>
      </c>
      <c r="K27" s="73"/>
      <c r="L27" s="31">
        <f>DATEDIF(H27,I27,"y")</f>
        <v>0</v>
      </c>
      <c r="M27" s="32">
        <f>DATEDIF(H27,I27,"YM")</f>
        <v>0</v>
      </c>
      <c r="N27" s="32">
        <f>DATEDIF(H27,I27,"MD")</f>
        <v>0</v>
      </c>
      <c r="U27" s="17">
        <v>14611</v>
      </c>
    </row>
    <row r="28" spans="1:27" x14ac:dyDescent="0.25">
      <c r="A28" s="11">
        <v>2</v>
      </c>
      <c r="B28" s="60" t="s">
        <v>66</v>
      </c>
      <c r="C28" s="60"/>
      <c r="D28" s="60"/>
      <c r="E28" s="60" t="s">
        <v>41</v>
      </c>
      <c r="F28" s="60"/>
      <c r="G28" s="60"/>
      <c r="H28" s="7"/>
      <c r="I28" s="7"/>
      <c r="J28" s="72" t="str">
        <f t="shared" ref="J28:J46" si="0">CONCATENATE(" ",L28, " años, ",M28, " meses y ",N28, " días")</f>
        <v xml:space="preserve"> 0 años, 0 meses y 0 días</v>
      </c>
      <c r="K28" s="73"/>
      <c r="L28" s="31">
        <f t="shared" ref="L28:L46" si="1">DATEDIF(H28,I28,"y")</f>
        <v>0</v>
      </c>
      <c r="M28" s="32">
        <f t="shared" ref="M28:M46" si="2">DATEDIF(H28,I28,"YM")</f>
        <v>0</v>
      </c>
      <c r="N28" s="32">
        <f t="shared" ref="N28:N46" si="3">DATEDIF(H28,I28,"MD")</f>
        <v>0</v>
      </c>
      <c r="U28" s="17">
        <v>44561</v>
      </c>
    </row>
    <row r="29" spans="1:27" x14ac:dyDescent="0.25">
      <c r="A29" s="11">
        <v>3</v>
      </c>
      <c r="B29" s="60" t="s">
        <v>66</v>
      </c>
      <c r="C29" s="60"/>
      <c r="D29" s="60"/>
      <c r="E29" s="60" t="s">
        <v>41</v>
      </c>
      <c r="F29" s="60"/>
      <c r="G29" s="60"/>
      <c r="H29" s="7"/>
      <c r="I29" s="7"/>
      <c r="J29" s="72" t="str">
        <f t="shared" si="0"/>
        <v xml:space="preserve"> 0 años, 0 meses y 0 días</v>
      </c>
      <c r="K29" s="73"/>
      <c r="L29" s="31">
        <f t="shared" si="1"/>
        <v>0</v>
      </c>
      <c r="M29" s="32">
        <f t="shared" si="2"/>
        <v>0</v>
      </c>
      <c r="N29" s="32">
        <f t="shared" si="3"/>
        <v>0</v>
      </c>
    </row>
    <row r="30" spans="1:27" x14ac:dyDescent="0.25">
      <c r="A30" s="11">
        <v>4</v>
      </c>
      <c r="B30" s="60" t="s">
        <v>66</v>
      </c>
      <c r="C30" s="60"/>
      <c r="D30" s="60"/>
      <c r="E30" s="60" t="s">
        <v>41</v>
      </c>
      <c r="F30" s="60"/>
      <c r="G30" s="60"/>
      <c r="H30" s="7"/>
      <c r="I30" s="7"/>
      <c r="J30" s="72" t="str">
        <f t="shared" si="0"/>
        <v xml:space="preserve"> 0 años, 0 meses y 0 días</v>
      </c>
      <c r="K30" s="73"/>
      <c r="L30" s="31">
        <f t="shared" si="1"/>
        <v>0</v>
      </c>
      <c r="M30" s="32">
        <f t="shared" si="2"/>
        <v>0</v>
      </c>
      <c r="N30" s="32">
        <f t="shared" si="3"/>
        <v>0</v>
      </c>
    </row>
    <row r="31" spans="1:27" x14ac:dyDescent="0.25">
      <c r="A31" s="11">
        <v>5</v>
      </c>
      <c r="B31" s="60" t="s">
        <v>66</v>
      </c>
      <c r="C31" s="60"/>
      <c r="D31" s="60"/>
      <c r="E31" s="60" t="s">
        <v>41</v>
      </c>
      <c r="F31" s="60"/>
      <c r="G31" s="60"/>
      <c r="H31" s="7"/>
      <c r="I31" s="7"/>
      <c r="J31" s="72" t="str">
        <f t="shared" si="0"/>
        <v xml:space="preserve"> 0 años, 0 meses y 0 días</v>
      </c>
      <c r="K31" s="73"/>
      <c r="L31" s="31">
        <f t="shared" si="1"/>
        <v>0</v>
      </c>
      <c r="M31" s="32">
        <f t="shared" si="2"/>
        <v>0</v>
      </c>
      <c r="N31" s="32">
        <f t="shared" si="3"/>
        <v>0</v>
      </c>
    </row>
    <row r="32" spans="1:27" x14ac:dyDescent="0.25">
      <c r="A32" s="11">
        <v>6</v>
      </c>
      <c r="B32" s="60" t="s">
        <v>66</v>
      </c>
      <c r="C32" s="60"/>
      <c r="D32" s="60"/>
      <c r="E32" s="60" t="s">
        <v>41</v>
      </c>
      <c r="F32" s="60"/>
      <c r="G32" s="60"/>
      <c r="H32" s="7"/>
      <c r="I32" s="7"/>
      <c r="J32" s="72" t="str">
        <f t="shared" si="0"/>
        <v xml:space="preserve"> 0 años, 0 meses y 0 días</v>
      </c>
      <c r="K32" s="73"/>
      <c r="L32" s="31">
        <f t="shared" si="1"/>
        <v>0</v>
      </c>
      <c r="M32" s="32">
        <f t="shared" si="2"/>
        <v>0</v>
      </c>
      <c r="N32" s="32">
        <f t="shared" si="3"/>
        <v>0</v>
      </c>
    </row>
    <row r="33" spans="1:55" x14ac:dyDescent="0.25">
      <c r="A33" s="11">
        <v>7</v>
      </c>
      <c r="B33" s="60" t="s">
        <v>66</v>
      </c>
      <c r="C33" s="60"/>
      <c r="D33" s="60"/>
      <c r="E33" s="60" t="s">
        <v>41</v>
      </c>
      <c r="F33" s="60"/>
      <c r="G33" s="60"/>
      <c r="H33" s="7"/>
      <c r="I33" s="7"/>
      <c r="J33" s="72" t="str">
        <f t="shared" si="0"/>
        <v xml:space="preserve"> 0 años, 0 meses y 0 días</v>
      </c>
      <c r="K33" s="73"/>
      <c r="L33" s="31">
        <f t="shared" si="1"/>
        <v>0</v>
      </c>
      <c r="M33" s="32">
        <f t="shared" si="2"/>
        <v>0</v>
      </c>
      <c r="N33" s="32">
        <f t="shared" si="3"/>
        <v>0</v>
      </c>
    </row>
    <row r="34" spans="1:55" x14ac:dyDescent="0.25">
      <c r="A34" s="11">
        <v>8</v>
      </c>
      <c r="B34" s="60" t="s">
        <v>66</v>
      </c>
      <c r="C34" s="60"/>
      <c r="D34" s="60"/>
      <c r="E34" s="60" t="s">
        <v>41</v>
      </c>
      <c r="F34" s="60"/>
      <c r="G34" s="60"/>
      <c r="H34" s="7"/>
      <c r="I34" s="7"/>
      <c r="J34" s="72" t="str">
        <f t="shared" si="0"/>
        <v xml:space="preserve"> 0 años, 0 meses y 0 días</v>
      </c>
      <c r="K34" s="73"/>
      <c r="L34" s="31">
        <f t="shared" si="1"/>
        <v>0</v>
      </c>
      <c r="M34" s="32">
        <f t="shared" si="2"/>
        <v>0</v>
      </c>
      <c r="N34" s="32">
        <f t="shared" si="3"/>
        <v>0</v>
      </c>
    </row>
    <row r="35" spans="1:55" x14ac:dyDescent="0.25">
      <c r="A35" s="11">
        <v>9</v>
      </c>
      <c r="B35" s="60" t="s">
        <v>66</v>
      </c>
      <c r="C35" s="60"/>
      <c r="D35" s="60"/>
      <c r="E35" s="60" t="s">
        <v>41</v>
      </c>
      <c r="F35" s="60"/>
      <c r="G35" s="60"/>
      <c r="H35" s="7"/>
      <c r="I35" s="7"/>
      <c r="J35" s="72" t="str">
        <f t="shared" si="0"/>
        <v xml:space="preserve"> 0 años, 0 meses y 0 días</v>
      </c>
      <c r="K35" s="73"/>
      <c r="L35" s="31">
        <f t="shared" si="1"/>
        <v>0</v>
      </c>
      <c r="M35" s="32">
        <f t="shared" si="2"/>
        <v>0</v>
      </c>
      <c r="N35" s="32">
        <f t="shared" si="3"/>
        <v>0</v>
      </c>
    </row>
    <row r="36" spans="1:55" x14ac:dyDescent="0.25">
      <c r="A36" s="11">
        <v>10</v>
      </c>
      <c r="B36" s="60" t="s">
        <v>66</v>
      </c>
      <c r="C36" s="60"/>
      <c r="D36" s="60"/>
      <c r="E36" s="60" t="s">
        <v>41</v>
      </c>
      <c r="F36" s="60"/>
      <c r="G36" s="60"/>
      <c r="H36" s="7"/>
      <c r="I36" s="7"/>
      <c r="J36" s="72" t="str">
        <f t="shared" si="0"/>
        <v xml:space="preserve"> 0 años, 0 meses y 0 días</v>
      </c>
      <c r="K36" s="73"/>
      <c r="L36" s="31">
        <f t="shared" si="1"/>
        <v>0</v>
      </c>
      <c r="M36" s="32">
        <f t="shared" si="2"/>
        <v>0</v>
      </c>
      <c r="N36" s="32">
        <f t="shared" si="3"/>
        <v>0</v>
      </c>
    </row>
    <row r="37" spans="1:55" x14ac:dyDescent="0.25">
      <c r="A37" s="11">
        <v>11</v>
      </c>
      <c r="B37" s="60" t="s">
        <v>66</v>
      </c>
      <c r="C37" s="60"/>
      <c r="D37" s="60"/>
      <c r="E37" s="60" t="s">
        <v>41</v>
      </c>
      <c r="F37" s="60"/>
      <c r="G37" s="60"/>
      <c r="H37" s="7"/>
      <c r="I37" s="7"/>
      <c r="J37" s="72" t="str">
        <f t="shared" si="0"/>
        <v xml:space="preserve"> 0 años, 0 meses y 0 días</v>
      </c>
      <c r="K37" s="73"/>
      <c r="L37" s="31">
        <f t="shared" si="1"/>
        <v>0</v>
      </c>
      <c r="M37" s="32">
        <f t="shared" si="2"/>
        <v>0</v>
      </c>
      <c r="N37" s="32">
        <f t="shared" si="3"/>
        <v>0</v>
      </c>
    </row>
    <row r="38" spans="1:55" x14ac:dyDescent="0.25">
      <c r="A38" s="11">
        <v>12</v>
      </c>
      <c r="B38" s="60" t="s">
        <v>66</v>
      </c>
      <c r="C38" s="60"/>
      <c r="D38" s="60"/>
      <c r="E38" s="60" t="s">
        <v>41</v>
      </c>
      <c r="F38" s="60"/>
      <c r="G38" s="60"/>
      <c r="H38" s="7"/>
      <c r="I38" s="7"/>
      <c r="J38" s="72" t="str">
        <f t="shared" si="0"/>
        <v xml:space="preserve"> 0 años, 0 meses y 0 días</v>
      </c>
      <c r="K38" s="73"/>
      <c r="L38" s="31">
        <f t="shared" si="1"/>
        <v>0</v>
      </c>
      <c r="M38" s="32">
        <f t="shared" si="2"/>
        <v>0</v>
      </c>
      <c r="N38" s="32">
        <f t="shared" si="3"/>
        <v>0</v>
      </c>
    </row>
    <row r="39" spans="1:55" x14ac:dyDescent="0.25">
      <c r="A39" s="11">
        <v>13</v>
      </c>
      <c r="B39" s="60" t="s">
        <v>66</v>
      </c>
      <c r="C39" s="60"/>
      <c r="D39" s="60"/>
      <c r="E39" s="60" t="s">
        <v>41</v>
      </c>
      <c r="F39" s="60"/>
      <c r="G39" s="60"/>
      <c r="H39" s="6"/>
      <c r="I39" s="6"/>
      <c r="J39" s="72" t="str">
        <f t="shared" si="0"/>
        <v xml:space="preserve"> 0 años, 0 meses y 0 días</v>
      </c>
      <c r="K39" s="73"/>
      <c r="L39" s="31">
        <f t="shared" si="1"/>
        <v>0</v>
      </c>
      <c r="M39" s="32">
        <f t="shared" si="2"/>
        <v>0</v>
      </c>
      <c r="N39" s="32">
        <f t="shared" si="3"/>
        <v>0</v>
      </c>
    </row>
    <row r="40" spans="1:55" x14ac:dyDescent="0.25">
      <c r="A40" s="11">
        <v>14</v>
      </c>
      <c r="B40" s="60" t="s">
        <v>66</v>
      </c>
      <c r="C40" s="60"/>
      <c r="D40" s="60"/>
      <c r="E40" s="60" t="s">
        <v>41</v>
      </c>
      <c r="F40" s="60"/>
      <c r="G40" s="60"/>
      <c r="H40" s="6"/>
      <c r="I40" s="6"/>
      <c r="J40" s="72" t="str">
        <f t="shared" si="0"/>
        <v xml:space="preserve"> 0 años, 0 meses y 0 días</v>
      </c>
      <c r="K40" s="73"/>
      <c r="L40" s="31">
        <f t="shared" si="1"/>
        <v>0</v>
      </c>
      <c r="M40" s="32">
        <f t="shared" si="2"/>
        <v>0</v>
      </c>
      <c r="N40" s="32">
        <f t="shared" si="3"/>
        <v>0</v>
      </c>
    </row>
    <row r="41" spans="1:55" x14ac:dyDescent="0.25">
      <c r="A41" s="11">
        <v>15</v>
      </c>
      <c r="B41" s="60" t="s">
        <v>66</v>
      </c>
      <c r="C41" s="60"/>
      <c r="D41" s="60"/>
      <c r="E41" s="60" t="s">
        <v>41</v>
      </c>
      <c r="F41" s="60"/>
      <c r="G41" s="60"/>
      <c r="H41" s="6"/>
      <c r="I41" s="6"/>
      <c r="J41" s="72" t="str">
        <f t="shared" si="0"/>
        <v xml:space="preserve"> 0 años, 0 meses y 0 días</v>
      </c>
      <c r="K41" s="73"/>
      <c r="L41" s="31">
        <f t="shared" si="1"/>
        <v>0</v>
      </c>
      <c r="M41" s="32">
        <f t="shared" si="2"/>
        <v>0</v>
      </c>
      <c r="N41" s="33">
        <f>DATEDIF(H41,I41,"MD")</f>
        <v>0</v>
      </c>
    </row>
    <row r="42" spans="1:55" x14ac:dyDescent="0.25">
      <c r="A42" s="11">
        <v>16</v>
      </c>
      <c r="B42" s="60" t="s">
        <v>66</v>
      </c>
      <c r="C42" s="60"/>
      <c r="D42" s="60"/>
      <c r="E42" s="60" t="s">
        <v>41</v>
      </c>
      <c r="F42" s="60"/>
      <c r="G42" s="60"/>
      <c r="H42" s="7"/>
      <c r="I42" s="7"/>
      <c r="J42" s="72" t="str">
        <f t="shared" si="0"/>
        <v xml:space="preserve"> 0 años, 0 meses y 0 días</v>
      </c>
      <c r="K42" s="73"/>
      <c r="L42" s="31">
        <f t="shared" si="1"/>
        <v>0</v>
      </c>
      <c r="M42" s="32">
        <f t="shared" si="2"/>
        <v>0</v>
      </c>
      <c r="N42" s="32">
        <f t="shared" si="3"/>
        <v>0</v>
      </c>
    </row>
    <row r="43" spans="1:55" x14ac:dyDescent="0.25">
      <c r="A43" s="11">
        <v>17</v>
      </c>
      <c r="B43" s="60" t="s">
        <v>66</v>
      </c>
      <c r="C43" s="60"/>
      <c r="D43" s="60"/>
      <c r="E43" s="60" t="s">
        <v>41</v>
      </c>
      <c r="F43" s="60"/>
      <c r="G43" s="60"/>
      <c r="H43" s="7"/>
      <c r="I43" s="7"/>
      <c r="J43" s="72" t="str">
        <f t="shared" si="0"/>
        <v xml:space="preserve"> 0 años, 0 meses y 0 días</v>
      </c>
      <c r="K43" s="73"/>
      <c r="L43" s="31">
        <f t="shared" si="1"/>
        <v>0</v>
      </c>
      <c r="M43" s="32">
        <f t="shared" si="2"/>
        <v>0</v>
      </c>
      <c r="N43" s="32">
        <f t="shared" si="3"/>
        <v>0</v>
      </c>
    </row>
    <row r="44" spans="1:55" x14ac:dyDescent="0.25">
      <c r="A44" s="11">
        <v>18</v>
      </c>
      <c r="B44" s="60" t="s">
        <v>66</v>
      </c>
      <c r="C44" s="60"/>
      <c r="D44" s="60"/>
      <c r="E44" s="60" t="s">
        <v>41</v>
      </c>
      <c r="F44" s="60"/>
      <c r="G44" s="60"/>
      <c r="H44" s="6"/>
      <c r="I44" s="6"/>
      <c r="J44" s="72" t="str">
        <f t="shared" si="0"/>
        <v xml:space="preserve"> 0 años, 0 meses y 0 días</v>
      </c>
      <c r="K44" s="73"/>
      <c r="L44" s="31">
        <f t="shared" si="1"/>
        <v>0</v>
      </c>
      <c r="M44" s="32">
        <f t="shared" si="2"/>
        <v>0</v>
      </c>
      <c r="N44" s="32">
        <f t="shared" si="3"/>
        <v>0</v>
      </c>
    </row>
    <row r="45" spans="1:55" x14ac:dyDescent="0.25">
      <c r="A45" s="11">
        <v>19</v>
      </c>
      <c r="B45" s="60" t="s">
        <v>66</v>
      </c>
      <c r="C45" s="60"/>
      <c r="D45" s="60"/>
      <c r="E45" s="60" t="s">
        <v>41</v>
      </c>
      <c r="F45" s="60"/>
      <c r="G45" s="60"/>
      <c r="H45" s="7"/>
      <c r="I45" s="7"/>
      <c r="J45" s="72" t="str">
        <f t="shared" si="0"/>
        <v xml:space="preserve"> 0 años, 0 meses y 0 días</v>
      </c>
      <c r="K45" s="73"/>
      <c r="L45" s="31">
        <f t="shared" si="1"/>
        <v>0</v>
      </c>
      <c r="M45" s="32">
        <f t="shared" si="2"/>
        <v>0</v>
      </c>
      <c r="N45" s="32">
        <f t="shared" si="3"/>
        <v>0</v>
      </c>
    </row>
    <row r="46" spans="1:55" ht="15.75" thickBot="1" x14ac:dyDescent="0.3">
      <c r="A46" s="12">
        <v>20</v>
      </c>
      <c r="B46" s="82" t="s">
        <v>66</v>
      </c>
      <c r="C46" s="82"/>
      <c r="D46" s="82"/>
      <c r="E46" s="82" t="s">
        <v>41</v>
      </c>
      <c r="F46" s="82"/>
      <c r="G46" s="82"/>
      <c r="H46" s="21"/>
      <c r="I46" s="21"/>
      <c r="J46" s="90" t="str">
        <f t="shared" si="0"/>
        <v xml:space="preserve"> 0 años, 0 meses y 0 días</v>
      </c>
      <c r="K46" s="91"/>
      <c r="L46" s="31">
        <f t="shared" si="1"/>
        <v>0</v>
      </c>
      <c r="M46" s="32">
        <f t="shared" si="2"/>
        <v>0</v>
      </c>
      <c r="N46" s="32">
        <f t="shared" si="3"/>
        <v>0</v>
      </c>
    </row>
    <row r="47" spans="1:55" s="13" customFormat="1" ht="19.5" thickBot="1" x14ac:dyDescent="0.35">
      <c r="J47" s="92" t="s">
        <v>39</v>
      </c>
      <c r="K47" s="92"/>
      <c r="L47" s="34">
        <f>SUM(L27:L46)</f>
        <v>0</v>
      </c>
      <c r="M47" s="35">
        <f>SUM(M27:M46)</f>
        <v>0</v>
      </c>
      <c r="N47" s="35">
        <f>SUM(N27:N46)</f>
        <v>0</v>
      </c>
      <c r="AN47" s="42"/>
      <c r="AO47" s="42"/>
      <c r="AP47" s="42"/>
      <c r="AQ47" s="42"/>
      <c r="AR47" s="42"/>
      <c r="AS47" s="42"/>
      <c r="AT47" s="42"/>
      <c r="AU47" s="42"/>
      <c r="AV47" s="42"/>
      <c r="AW47" s="42"/>
      <c r="AX47" s="42"/>
      <c r="AY47" s="42"/>
      <c r="AZ47" s="42"/>
      <c r="BA47" s="42"/>
      <c r="BB47" s="42"/>
      <c r="BC47" s="42"/>
    </row>
    <row r="48" spans="1:55" s="13" customFormat="1" ht="16.5" thickBot="1" x14ac:dyDescent="0.3">
      <c r="G48" s="87" t="e">
        <f>VLOOKUP(C11,V6:W9,2,0)</f>
        <v>#N/A</v>
      </c>
      <c r="H48" s="88"/>
      <c r="I48" s="88"/>
      <c r="J48" s="88"/>
      <c r="K48" s="89"/>
      <c r="L48" s="36">
        <f>(L47)*12</f>
        <v>0</v>
      </c>
      <c r="M48" s="36">
        <f>(M47)*1</f>
        <v>0</v>
      </c>
      <c r="N48" s="36">
        <f>(N47*12)/360</f>
        <v>0</v>
      </c>
      <c r="AN48" s="42"/>
      <c r="AO48" s="42"/>
      <c r="AP48" s="42"/>
      <c r="AQ48" s="42"/>
      <c r="AR48" s="42"/>
      <c r="AS48" s="42"/>
      <c r="AT48" s="42"/>
      <c r="AU48" s="42"/>
      <c r="AV48" s="42"/>
      <c r="AW48" s="42"/>
      <c r="AX48" s="42"/>
      <c r="AY48" s="42"/>
      <c r="AZ48" s="42"/>
      <c r="BA48" s="42"/>
      <c r="BB48" s="42"/>
      <c r="BC48" s="42"/>
    </row>
    <row r="49" spans="3:55" s="13" customFormat="1" ht="15.75" thickBot="1" x14ac:dyDescent="0.3">
      <c r="G49" s="55" t="s">
        <v>59</v>
      </c>
      <c r="H49" s="55"/>
      <c r="I49" s="55"/>
      <c r="J49" s="55"/>
      <c r="K49" s="55"/>
      <c r="L49" s="37">
        <f>+L48</f>
        <v>0</v>
      </c>
      <c r="M49" s="36">
        <f>+M48</f>
        <v>0</v>
      </c>
      <c r="N49" s="36">
        <f>+N48</f>
        <v>0</v>
      </c>
      <c r="AN49" s="42"/>
      <c r="AO49" s="42"/>
      <c r="AP49" s="42"/>
      <c r="AQ49" s="42"/>
      <c r="AR49" s="42"/>
      <c r="AS49" s="42"/>
      <c r="AT49" s="42"/>
      <c r="AU49" s="42"/>
      <c r="AV49" s="42"/>
      <c r="AW49" s="42"/>
      <c r="AX49" s="42"/>
      <c r="AY49" s="42"/>
      <c r="AZ49" s="42"/>
      <c r="BA49" s="42"/>
      <c r="BB49" s="42"/>
      <c r="BC49" s="42"/>
    </row>
    <row r="50" spans="3:55" s="13" customFormat="1" ht="18.75" x14ac:dyDescent="0.3">
      <c r="G50" s="55" t="s">
        <v>60</v>
      </c>
      <c r="H50" s="55"/>
      <c r="I50" s="55"/>
      <c r="J50" s="55"/>
      <c r="K50" s="55"/>
      <c r="L50" s="38">
        <f>+L49+N49+M49</f>
        <v>0</v>
      </c>
      <c r="AN50" s="42"/>
      <c r="AO50" s="42"/>
      <c r="AP50" s="42"/>
      <c r="AQ50" s="42"/>
      <c r="AR50" s="42"/>
      <c r="AS50" s="42"/>
      <c r="AT50" s="42"/>
      <c r="AU50" s="42"/>
      <c r="AV50" s="42"/>
      <c r="AW50" s="42"/>
      <c r="AX50" s="42"/>
      <c r="AY50" s="42"/>
      <c r="AZ50" s="42"/>
      <c r="BA50" s="42"/>
      <c r="BB50" s="42"/>
      <c r="BC50" s="42"/>
    </row>
    <row r="51" spans="3:55" s="13" customFormat="1" x14ac:dyDescent="0.25">
      <c r="AN51" s="42"/>
      <c r="AO51" s="42"/>
      <c r="AP51" s="42"/>
      <c r="AQ51" s="42"/>
      <c r="AR51" s="42"/>
      <c r="AS51" s="42"/>
      <c r="AT51" s="42"/>
      <c r="AU51" s="42"/>
      <c r="AV51" s="42"/>
      <c r="AW51" s="42"/>
      <c r="AX51" s="42"/>
      <c r="AY51" s="42"/>
      <c r="AZ51" s="42"/>
      <c r="BA51" s="42"/>
      <c r="BB51" s="42"/>
      <c r="BC51" s="42"/>
    </row>
    <row r="52" spans="3:55" s="13" customFormat="1" x14ac:dyDescent="0.25">
      <c r="AN52" s="42"/>
      <c r="AO52" s="42"/>
      <c r="AP52" s="42"/>
      <c r="AQ52" s="42"/>
      <c r="AR52" s="42"/>
      <c r="AS52" s="42"/>
      <c r="AT52" s="42"/>
      <c r="AU52" s="42"/>
      <c r="AV52" s="42"/>
      <c r="AW52" s="42"/>
      <c r="AX52" s="42"/>
      <c r="AY52" s="42"/>
      <c r="AZ52" s="42"/>
      <c r="BA52" s="42"/>
      <c r="BB52" s="42"/>
      <c r="BC52" s="42"/>
    </row>
    <row r="53" spans="3:55" s="13" customFormat="1" ht="18.75" x14ac:dyDescent="0.3">
      <c r="C53" s="86" t="s">
        <v>62</v>
      </c>
      <c r="D53" s="86"/>
      <c r="E53" s="86"/>
      <c r="F53" s="86"/>
      <c r="G53" s="86"/>
      <c r="H53" s="86"/>
      <c r="I53" s="40">
        <f>+L50+M23</f>
        <v>0</v>
      </c>
      <c r="J53" s="41"/>
      <c r="K53" s="41"/>
      <c r="AN53" s="42"/>
      <c r="AO53" s="42"/>
      <c r="AP53" s="42"/>
      <c r="AQ53" s="42"/>
      <c r="AR53" s="42"/>
      <c r="AS53" s="42"/>
      <c r="AT53" s="42"/>
      <c r="AU53" s="42"/>
      <c r="AV53" s="42"/>
      <c r="AW53" s="42"/>
      <c r="AX53" s="42"/>
      <c r="AY53" s="42"/>
      <c r="AZ53" s="42"/>
      <c r="BA53" s="42"/>
      <c r="BB53" s="42"/>
      <c r="BC53" s="42"/>
    </row>
    <row r="54" spans="3:55" s="13" customFormat="1" x14ac:dyDescent="0.25">
      <c r="AN54" s="42"/>
      <c r="AO54" s="42"/>
      <c r="AP54" s="42"/>
      <c r="AQ54" s="42"/>
      <c r="AR54" s="42"/>
      <c r="AS54" s="42"/>
      <c r="AT54" s="42"/>
      <c r="AU54" s="42"/>
      <c r="AV54" s="42"/>
      <c r="AW54" s="42"/>
      <c r="AX54" s="42"/>
      <c r="AY54" s="42"/>
      <c r="AZ54" s="42"/>
      <c r="BA54" s="42"/>
      <c r="BB54" s="42"/>
      <c r="BC54" s="42"/>
    </row>
    <row r="1048482" spans="4:7" x14ac:dyDescent="0.25">
      <c r="D1048482" s="83"/>
      <c r="E1048482" s="83"/>
      <c r="F1048482" s="83"/>
      <c r="G1048482" s="83"/>
    </row>
  </sheetData>
  <sheetProtection algorithmName="SHA-512" hashValue="c4goSSNQkDA/uqI+EjHdbLme2UVnmVPJC77D/1vhEvdMZMPYDnsLfjwCVBqyRQN5Af6AlfrvQj3jqGZDCfiEvg==" saltValue="ncw3Gts9vX5+dLszBp88Ng==" spinCount="100000" sheet="1" objects="1" scenarios="1"/>
  <mergeCells count="111">
    <mergeCell ref="J25:K25"/>
    <mergeCell ref="J26:K26"/>
    <mergeCell ref="J27:K27"/>
    <mergeCell ref="D15:G15"/>
    <mergeCell ref="D16:G16"/>
    <mergeCell ref="C53:H53"/>
    <mergeCell ref="J36:K36"/>
    <mergeCell ref="J37:K37"/>
    <mergeCell ref="J38:K38"/>
    <mergeCell ref="J39:K39"/>
    <mergeCell ref="J30:K30"/>
    <mergeCell ref="J31:K31"/>
    <mergeCell ref="J32:K32"/>
    <mergeCell ref="J33:K33"/>
    <mergeCell ref="J34:K34"/>
    <mergeCell ref="G48:K48"/>
    <mergeCell ref="J45:K45"/>
    <mergeCell ref="J46:K46"/>
    <mergeCell ref="J47:K47"/>
    <mergeCell ref="J40:K40"/>
    <mergeCell ref="J41:K41"/>
    <mergeCell ref="J42:K42"/>
    <mergeCell ref="J43:K43"/>
    <mergeCell ref="J44:K44"/>
    <mergeCell ref="E45:G45"/>
    <mergeCell ref="E46:G46"/>
    <mergeCell ref="D1048482:G1048482"/>
    <mergeCell ref="D17:G17"/>
    <mergeCell ref="D18:G18"/>
    <mergeCell ref="D19:G19"/>
    <mergeCell ref="D20:G20"/>
    <mergeCell ref="D21:G21"/>
    <mergeCell ref="I19:K19"/>
    <mergeCell ref="I20:K20"/>
    <mergeCell ref="I21:K21"/>
    <mergeCell ref="B27:D27"/>
    <mergeCell ref="B28:D28"/>
    <mergeCell ref="B29:D29"/>
    <mergeCell ref="B45:D45"/>
    <mergeCell ref="B46:D46"/>
    <mergeCell ref="E27:G27"/>
    <mergeCell ref="E28:G28"/>
    <mergeCell ref="E29:G29"/>
    <mergeCell ref="E30:G30"/>
    <mergeCell ref="E31:G31"/>
    <mergeCell ref="B36:D36"/>
    <mergeCell ref="B37:D37"/>
    <mergeCell ref="B38:D38"/>
    <mergeCell ref="A11:E11"/>
    <mergeCell ref="A8:D8"/>
    <mergeCell ref="E40:G40"/>
    <mergeCell ref="E41:G41"/>
    <mergeCell ref="E42:G42"/>
    <mergeCell ref="E43:G43"/>
    <mergeCell ref="E32:G32"/>
    <mergeCell ref="E33:G33"/>
    <mergeCell ref="E34:G34"/>
    <mergeCell ref="E35:G35"/>
    <mergeCell ref="B21:C21"/>
    <mergeCell ref="B22:C22"/>
    <mergeCell ref="B31:D31"/>
    <mergeCell ref="B32:D32"/>
    <mergeCell ref="D22:G22"/>
    <mergeCell ref="B30:D30"/>
    <mergeCell ref="A9:D9"/>
    <mergeCell ref="E8:H8"/>
    <mergeCell ref="D14:G14"/>
    <mergeCell ref="A7:K7"/>
    <mergeCell ref="A25:A26"/>
    <mergeCell ref="E38:G38"/>
    <mergeCell ref="E39:G39"/>
    <mergeCell ref="B19:C19"/>
    <mergeCell ref="B20:C20"/>
    <mergeCell ref="I14:K14"/>
    <mergeCell ref="I15:K15"/>
    <mergeCell ref="I16:K16"/>
    <mergeCell ref="I17:K17"/>
    <mergeCell ref="I18:K18"/>
    <mergeCell ref="B15:C15"/>
    <mergeCell ref="B16:C16"/>
    <mergeCell ref="B17:C17"/>
    <mergeCell ref="B18:C18"/>
    <mergeCell ref="B14:C14"/>
    <mergeCell ref="J28:K28"/>
    <mergeCell ref="J29:K29"/>
    <mergeCell ref="J35:K35"/>
    <mergeCell ref="F11:K12"/>
    <mergeCell ref="E9:H9"/>
    <mergeCell ref="I8:K8"/>
    <mergeCell ref="I9:K9"/>
    <mergeCell ref="G49:K49"/>
    <mergeCell ref="G50:K50"/>
    <mergeCell ref="A1:K1"/>
    <mergeCell ref="A2:K2"/>
    <mergeCell ref="A3:K3"/>
    <mergeCell ref="A4:K4"/>
    <mergeCell ref="E44:G44"/>
    <mergeCell ref="E36:G36"/>
    <mergeCell ref="E37:G37"/>
    <mergeCell ref="B42:D42"/>
    <mergeCell ref="B43:D43"/>
    <mergeCell ref="B44:D44"/>
    <mergeCell ref="B33:D33"/>
    <mergeCell ref="B34:D34"/>
    <mergeCell ref="B35:D35"/>
    <mergeCell ref="I22:K22"/>
    <mergeCell ref="E25:G26"/>
    <mergeCell ref="B25:D26"/>
    <mergeCell ref="B39:D39"/>
    <mergeCell ref="B40:D40"/>
    <mergeCell ref="B41:D41"/>
  </mergeCells>
  <dataValidations count="6">
    <dataValidation type="list" allowBlank="1" showInputMessage="1" showErrorMessage="1" sqref="B15:C22" xr:uid="{DCF39869-21AD-4D79-9AE1-25C7C6F2DEE1}">
      <formula1>$U$12:$U$14</formula1>
    </dataValidation>
    <dataValidation type="list" allowBlank="1" showInputMessage="1" showErrorMessage="1" sqref="H15:H22" xr:uid="{5A9C9A69-FE90-4897-9AEA-56F0E110DA32}">
      <formula1>$U$16:$U$18</formula1>
    </dataValidation>
    <dataValidation type="date" allowBlank="1" showInputMessage="1" showErrorMessage="1" sqref="H27:I46" xr:uid="{69E57AD9-FFAD-40B2-89F3-3FC17932413F}">
      <formula1>U27</formula1>
      <formula2>U28</formula2>
    </dataValidation>
    <dataValidation type="list" allowBlank="1" showInputMessage="1" showErrorMessage="1" sqref="A11" xr:uid="{67299E41-9ADB-4CCC-8EF6-11D9ECD8C219}">
      <formula1>$U$6:$U$9</formula1>
    </dataValidation>
    <dataValidation type="list" allowBlank="1" showInputMessage="1" showErrorMessage="1" sqref="L15:L22" xr:uid="{8DE3913A-75E3-4ABE-8F9D-986EE7F6A7D6}">
      <formula1>$Z$14:$Z$22</formula1>
    </dataValidation>
    <dataValidation type="custom" allowBlank="1" showInputMessage="1" showErrorMessage="1" errorTitle="VERIFIQUE DIRECCION DE CORREO" sqref="E9:H9" xr:uid="{3F6E7AEE-F127-42B9-9329-C0010EB413E7}">
      <formula1>ISNUMBER(MATCH("*@*.?*",E9,0))</formula1>
    </dataValidation>
  </dataValidations>
  <pageMargins left="0.25" right="0.25" top="0.75" bottom="0.75" header="0.3" footer="0.3"/>
  <pageSetup scale="7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FORMULARIO DE INSCRIPCION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Guiomar Triana Echeverry</dc:creator>
  <cp:lastModifiedBy>Robin Riveros</cp:lastModifiedBy>
  <dcterms:created xsi:type="dcterms:W3CDTF">2021-08-09T14:27:35Z</dcterms:created>
  <dcterms:modified xsi:type="dcterms:W3CDTF">2021-09-23T20:31:13Z</dcterms:modified>
</cp:coreProperties>
</file>